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135426ae710114/Documents/2020彦根市大会要項/2020年彦根市4年生大会/"/>
    </mc:Choice>
  </mc:AlternateContent>
  <xr:revisionPtr revIDLastSave="9" documentId="8_{257E38B2-6B74-4EC1-A13A-FA2A4B607C31}" xr6:coauthVersionLast="45" xr6:coauthVersionMax="45" xr10:uidLastSave="{2C07753A-D5A1-4C2D-A32B-1AAD464673BD}"/>
  <bookViews>
    <workbookView xWindow="-120" yWindow="-120" windowWidth="20730" windowHeight="11160" activeTab="1" xr2:uid="{00000000-000D-0000-FFFF-FFFF00000000}"/>
  </bookViews>
  <sheets>
    <sheet name="詳細" sheetId="4" r:id="rId1"/>
    <sheet name="組合せ" sheetId="1" r:id="rId2"/>
    <sheet name="結果" sheetId="6" state="hidden" r:id="rId3"/>
    <sheet name="審判カード" sheetId="7" r:id="rId4"/>
  </sheets>
  <definedNames>
    <definedName name="_xlnm.Print_Area" localSheetId="2">結果!$A$1:$AB$53</definedName>
    <definedName name="_xlnm.Print_Area" localSheetId="3">審判カード!$A$1:$BA$156</definedName>
    <definedName name="_xlnm.Print_Area" localSheetId="1">組合せ!$A$1:$AC$47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B5" i="4"/>
  <c r="AQ122" i="7" l="1"/>
  <c r="AG122" i="7"/>
  <c r="AX120" i="7"/>
  <c r="W120" i="7"/>
  <c r="P122" i="7"/>
  <c r="F122" i="7"/>
  <c r="AG121" i="7" l="1"/>
  <c r="F121" i="7"/>
  <c r="AG101" i="7"/>
  <c r="F101" i="7"/>
  <c r="AG81" i="7"/>
  <c r="F81" i="7"/>
  <c r="AG63" i="7"/>
  <c r="F63" i="7"/>
  <c r="AG43" i="7"/>
  <c r="F43" i="7"/>
  <c r="AG23" i="7"/>
  <c r="F23" i="7"/>
  <c r="AG3" i="7"/>
  <c r="F3" i="7"/>
  <c r="O120" i="7"/>
  <c r="AP120" i="7"/>
  <c r="AP100" i="7"/>
  <c r="O100" i="7"/>
  <c r="O80" i="7"/>
  <c r="AP80" i="7"/>
  <c r="AP62" i="7"/>
  <c r="O62" i="7"/>
  <c r="O42" i="7"/>
  <c r="AP42" i="7"/>
  <c r="AP22" i="7"/>
  <c r="O22" i="7"/>
  <c r="O2" i="7"/>
  <c r="AP2" i="7"/>
  <c r="AP140" i="7"/>
  <c r="O140" i="7"/>
  <c r="AC100" i="7"/>
  <c r="B100" i="7"/>
  <c r="AC120" i="7"/>
  <c r="B120" i="7"/>
  <c r="B80" i="7"/>
  <c r="AC80" i="7"/>
  <c r="B62" i="7"/>
  <c r="AC62" i="7"/>
  <c r="AC42" i="7"/>
  <c r="B42" i="7"/>
  <c r="AC22" i="7"/>
  <c r="B22" i="7"/>
  <c r="B2" i="7"/>
  <c r="AC2" i="7"/>
  <c r="AC140" i="7"/>
  <c r="B140" i="7"/>
  <c r="AP139" i="7"/>
  <c r="O139" i="7"/>
  <c r="O119" i="7"/>
  <c r="AP119" i="7"/>
  <c r="AP99" i="7"/>
  <c r="O99" i="7"/>
  <c r="O79" i="7"/>
  <c r="AP79" i="7"/>
  <c r="AP61" i="7"/>
  <c r="O61" i="7"/>
  <c r="O41" i="7"/>
  <c r="AP41" i="7"/>
  <c r="AP21" i="7"/>
  <c r="O21" i="7"/>
  <c r="AP1" i="7"/>
  <c r="O1" i="7"/>
  <c r="Y47" i="6" l="1"/>
  <c r="T47" i="6"/>
  <c r="Y46" i="6"/>
  <c r="AA47" i="6" s="1"/>
  <c r="T46" i="6"/>
  <c r="J47" i="6"/>
  <c r="E47" i="6"/>
  <c r="J46" i="6"/>
  <c r="E46" i="6"/>
  <c r="Y45" i="6"/>
  <c r="AA46" i="6" s="1"/>
  <c r="T45" i="6"/>
  <c r="J45" i="6"/>
  <c r="L46" i="6" s="1"/>
  <c r="E45" i="6"/>
  <c r="Y44" i="6"/>
  <c r="AA45" i="6" s="1"/>
  <c r="T44" i="6"/>
  <c r="J44" i="6"/>
  <c r="L45" i="6" s="1"/>
  <c r="E44" i="6"/>
  <c r="J43" i="6"/>
  <c r="L44" i="6" s="1"/>
  <c r="E43" i="6"/>
  <c r="L42" i="6" s="1"/>
  <c r="Y42" i="6"/>
  <c r="AA43" i="6" s="1"/>
  <c r="Y43" i="6"/>
  <c r="AA44" i="6" s="1"/>
  <c r="T42" i="6"/>
  <c r="A1" i="6"/>
  <c r="A28" i="6"/>
  <c r="A29" i="6"/>
  <c r="A30" i="6"/>
  <c r="A31" i="6"/>
  <c r="A35" i="6"/>
  <c r="A36" i="6"/>
  <c r="A37" i="6"/>
  <c r="A38" i="6"/>
  <c r="Y41" i="1"/>
  <c r="AQ102" i="7" s="1"/>
  <c r="E41" i="1"/>
  <c r="Y39" i="1"/>
  <c r="AQ64" i="7" s="1"/>
  <c r="T39" i="1"/>
  <c r="J39" i="1"/>
  <c r="P64" i="7" s="1"/>
  <c r="E39" i="1"/>
  <c r="F64" i="7" s="1"/>
  <c r="Y40" i="1"/>
  <c r="AQ82" i="7" s="1"/>
  <c r="T40" i="1"/>
  <c r="E40" i="1"/>
  <c r="Y38" i="1"/>
  <c r="AQ44" i="7" s="1"/>
  <c r="T38" i="1"/>
  <c r="J38" i="1"/>
  <c r="P44" i="7" s="1"/>
  <c r="E38" i="1"/>
  <c r="T41" i="1"/>
  <c r="AG102" i="7" s="1"/>
  <c r="J41" i="1"/>
  <c r="P102" i="7" s="1"/>
  <c r="J40" i="1"/>
  <c r="P82" i="7" s="1"/>
  <c r="T37" i="1"/>
  <c r="J37" i="1"/>
  <c r="P24" i="7" s="1"/>
  <c r="E37" i="1"/>
  <c r="Y36" i="1"/>
  <c r="T36" i="1"/>
  <c r="AG4" i="7" s="1"/>
  <c r="L37" i="1" l="1"/>
  <c r="W22" i="7" s="1"/>
  <c r="F44" i="7"/>
  <c r="AA41" i="1"/>
  <c r="AX100" i="7" s="1"/>
  <c r="AQ4" i="7"/>
  <c r="AA38" i="1"/>
  <c r="AX42" i="7" s="1"/>
  <c r="AG64" i="7"/>
  <c r="L40" i="1"/>
  <c r="W80" i="7" s="1"/>
  <c r="F102" i="7"/>
  <c r="AA37" i="1"/>
  <c r="AX22" i="7" s="1"/>
  <c r="AG44" i="7"/>
  <c r="L38" i="1"/>
  <c r="W42" i="7" s="1"/>
  <c r="AA39" i="1"/>
  <c r="AG82" i="7"/>
  <c r="AA40" i="1"/>
  <c r="AX80" i="7" s="1"/>
  <c r="L36" i="1"/>
  <c r="W2" i="7" s="1"/>
  <c r="F24" i="7"/>
  <c r="AA36" i="1"/>
  <c r="AX2" i="7" s="1"/>
  <c r="AG24" i="7"/>
  <c r="L39" i="1"/>
  <c r="W62" i="7" s="1"/>
  <c r="F82" i="7"/>
  <c r="S14" i="1"/>
  <c r="T43" i="6" l="1"/>
  <c r="AA42" i="6" s="1"/>
  <c r="J42" i="6"/>
  <c r="L43" i="6" s="1"/>
  <c r="E42" i="6"/>
  <c r="L47" i="6" s="1"/>
  <c r="I34" i="6"/>
  <c r="G34" i="6"/>
  <c r="E34" i="6"/>
  <c r="C34" i="6"/>
  <c r="N33" i="6"/>
  <c r="K33" i="6"/>
  <c r="H33" i="6"/>
  <c r="E33" i="6"/>
  <c r="I27" i="6"/>
  <c r="G27" i="6"/>
  <c r="E27" i="6"/>
  <c r="C27" i="6"/>
  <c r="N26" i="6"/>
  <c r="K26" i="6"/>
  <c r="H26" i="6"/>
  <c r="E26" i="6"/>
  <c r="Q23" i="6"/>
  <c r="J23" i="6"/>
  <c r="S19" i="6"/>
  <c r="L19" i="6"/>
  <c r="F14" i="6"/>
  <c r="F6" i="6"/>
  <c r="K4" i="6"/>
  <c r="F4" i="6"/>
  <c r="Y37" i="1" l="1"/>
  <c r="AQ24" i="7" s="1"/>
  <c r="Q18" i="1" l="1"/>
  <c r="J18" i="1"/>
  <c r="N27" i="1"/>
  <c r="K27" i="1"/>
  <c r="H27" i="1"/>
  <c r="E27" i="1"/>
  <c r="N20" i="1"/>
  <c r="E20" i="1"/>
  <c r="I28" i="1"/>
  <c r="G28" i="1"/>
  <c r="E28" i="1"/>
  <c r="C28" i="1"/>
  <c r="I21" i="1" l="1"/>
  <c r="A32" i="1"/>
  <c r="A31" i="1"/>
  <c r="A30" i="1"/>
  <c r="A29" i="1"/>
  <c r="A25" i="1"/>
  <c r="A24" i="1"/>
  <c r="L14" i="1" l="1"/>
  <c r="K3" i="1"/>
  <c r="F4" i="1"/>
  <c r="K20" i="1"/>
  <c r="H20" i="1"/>
  <c r="J36" i="1"/>
  <c r="P4" i="7" s="1"/>
  <c r="E36" i="1"/>
  <c r="F4" i="7" s="1"/>
  <c r="G21" i="1"/>
  <c r="E21" i="1"/>
  <c r="C21" i="1"/>
  <c r="A23" i="1"/>
  <c r="A22" i="1"/>
  <c r="F10" i="1"/>
  <c r="F3" i="1"/>
  <c r="A1" i="1"/>
  <c r="L41" i="1" l="1"/>
  <c r="W100" i="7" s="1"/>
</calcChain>
</file>

<file path=xl/sharedStrings.xml><?xml version="1.0" encoding="utf-8"?>
<sst xmlns="http://schemas.openxmlformats.org/spreadsheetml/2006/main" count="613" uniqueCount="156">
  <si>
    <t>順位</t>
    <rPh sb="0" eb="2">
      <t>ジュンイ</t>
    </rPh>
    <phoneticPr fontId="2"/>
  </si>
  <si>
    <t>A</t>
    <phoneticPr fontId="2"/>
  </si>
  <si>
    <t>表彰式</t>
    <rPh sb="0" eb="2">
      <t>ヒョウショウ</t>
    </rPh>
    <rPh sb="2" eb="3">
      <t>シキ</t>
    </rPh>
    <phoneticPr fontId="2"/>
  </si>
  <si>
    <t>１．開催日</t>
    <rPh sb="2" eb="5">
      <t>カイサイビ</t>
    </rPh>
    <phoneticPr fontId="2"/>
  </si>
  <si>
    <t>３．競技方法</t>
    <rPh sb="2" eb="4">
      <t>キョウギ</t>
    </rPh>
    <rPh sb="4" eb="6">
      <t>ホウホウ</t>
    </rPh>
    <phoneticPr fontId="2"/>
  </si>
  <si>
    <t>４．試合時間</t>
    <rPh sb="2" eb="4">
      <t>シアイ</t>
    </rPh>
    <rPh sb="4" eb="6">
      <t>ジカン</t>
    </rPh>
    <phoneticPr fontId="2"/>
  </si>
  <si>
    <t>２．会　場</t>
    <rPh sb="2" eb="3">
      <t>カイ</t>
    </rPh>
    <rPh sb="4" eb="5">
      <t>バ</t>
    </rPh>
    <phoneticPr fontId="2"/>
  </si>
  <si>
    <t>勝点：勝ち３・分け１・負け０　</t>
    <rPh sb="0" eb="1">
      <t>カ</t>
    </rPh>
    <rPh sb="1" eb="2">
      <t>テン</t>
    </rPh>
    <rPh sb="3" eb="4">
      <t>カ</t>
    </rPh>
    <rPh sb="7" eb="8">
      <t>ワ</t>
    </rPh>
    <rPh sb="11" eb="12">
      <t>マ</t>
    </rPh>
    <phoneticPr fontId="2"/>
  </si>
  <si>
    <t>※同勝ち点の場合は、得失点差・総得点・直接対戦結果・抽選の順により、順位を決定する。</t>
    <rPh sb="26" eb="28">
      <t>チュウセン</t>
    </rPh>
    <phoneticPr fontId="2"/>
  </si>
  <si>
    <t>　　　</t>
    <phoneticPr fontId="2"/>
  </si>
  <si>
    <t>６．組合せ</t>
    <rPh sb="2" eb="4">
      <t>クミアワ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</si>
  <si>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</si>
  <si>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</si>
  <si>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</si>
  <si>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</si>
  <si>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得失点</t>
    <rPh sb="0" eb="1">
      <t>トク</t>
    </rPh>
    <rPh sb="1" eb="2">
      <t>シツ</t>
    </rPh>
    <rPh sb="2" eb="3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</si>
  <si>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</si>
  <si>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2">
      <t>シッテン</t>
    </rPh>
    <phoneticPr fontId="2"/>
  </si>
  <si>
    <t>Ｂリーグ</t>
    <phoneticPr fontId="2"/>
  </si>
  <si>
    <t>Aリーグ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</si>
  <si>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</si>
  <si>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</si>
  <si>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</si>
  <si>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</si>
  <si>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</si>
  <si>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－</t>
    <phoneticPr fontId="2"/>
  </si>
  <si>
    <t>主審</t>
    <rPh sb="0" eb="2">
      <t>シュシン</t>
    </rPh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</si>
  <si>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</si>
  <si>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</si>
  <si>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Ⅰ</t>
    <phoneticPr fontId="2"/>
  </si>
  <si>
    <t>Ⅳ</t>
    <phoneticPr fontId="2"/>
  </si>
  <si>
    <t>⑧</t>
    <phoneticPr fontId="2"/>
  </si>
  <si>
    <t>５．留意事項</t>
    <rPh sb="2" eb="4">
      <t>リュウイ</t>
    </rPh>
    <rPh sb="4" eb="6">
      <t>ジコウ</t>
    </rPh>
    <phoneticPr fontId="2"/>
  </si>
  <si>
    <t>Ⅱ</t>
    <phoneticPr fontId="2"/>
  </si>
  <si>
    <t>⑤</t>
    <phoneticPr fontId="2"/>
  </si>
  <si>
    <t>⑥</t>
    <phoneticPr fontId="2"/>
  </si>
  <si>
    <t>Ⅲ</t>
    <phoneticPr fontId="2"/>
  </si>
  <si>
    <t>Ｂ</t>
    <phoneticPr fontId="2"/>
  </si>
  <si>
    <t>○表彰対象：優勝・準優勝チーム</t>
    <rPh sb="1" eb="3">
      <t>ヒョウショウ</t>
    </rPh>
    <rPh sb="3" eb="5">
      <t>タイショウ</t>
    </rPh>
    <rPh sb="6" eb="8">
      <t>ユウショウ</t>
    </rPh>
    <rPh sb="9" eb="12">
      <t>ジュンユウショウ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</si>
  <si>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</si>
  <si>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</si>
  <si>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試合時間</t>
    <rPh sb="0" eb="2">
      <t>シアイ</t>
    </rPh>
    <rPh sb="2" eb="4">
      <t>ジカン</t>
    </rPh>
    <phoneticPr fontId="2"/>
  </si>
  <si>
    <t>当番チーム</t>
    <rPh sb="0" eb="2">
      <t>トウバン</t>
    </rPh>
    <phoneticPr fontId="2"/>
  </si>
  <si>
    <t>前年度優勝チーム</t>
    <rPh sb="0" eb="3">
      <t>ゼンネンド</t>
    </rPh>
    <rPh sb="3" eb="5">
      <t>ユウショウ</t>
    </rPh>
    <phoneticPr fontId="2"/>
  </si>
  <si>
    <t>参加チーム①</t>
    <rPh sb="0" eb="2">
      <t>サンカ</t>
    </rPh>
    <phoneticPr fontId="2"/>
  </si>
  <si>
    <t>参加チーム➁</t>
    <rPh sb="0" eb="2">
      <t>サンカ</t>
    </rPh>
    <phoneticPr fontId="2"/>
  </si>
  <si>
    <t>参加チーム③</t>
    <rPh sb="0" eb="2">
      <t>サンカ</t>
    </rPh>
    <phoneticPr fontId="2"/>
  </si>
  <si>
    <t>参加チーム④</t>
    <rPh sb="0" eb="2">
      <t>サンカ</t>
    </rPh>
    <phoneticPr fontId="2"/>
  </si>
  <si>
    <t>参加チーム⑥</t>
    <rPh sb="0" eb="2">
      <t>サンカ</t>
    </rPh>
    <phoneticPr fontId="2"/>
  </si>
  <si>
    <t>参加チーム⑦</t>
    <rPh sb="0" eb="2">
      <t>サンカ</t>
    </rPh>
    <phoneticPr fontId="2"/>
  </si>
  <si>
    <t>参加チーム⑧</t>
    <rPh sb="0" eb="2">
      <t>サンカ</t>
    </rPh>
    <phoneticPr fontId="2"/>
  </si>
  <si>
    <t>○会場責任：</t>
    <rPh sb="1" eb="3">
      <t>カイジョウ</t>
    </rPh>
    <rPh sb="3" eb="5">
      <t>セキニン</t>
    </rPh>
    <phoneticPr fontId="2"/>
  </si>
  <si>
    <r>
      <t>○前回優勝：</t>
    </r>
    <r>
      <rPr>
        <u/>
        <sz val="11"/>
        <rFont val="ＭＳ ゴシック"/>
        <family val="3"/>
        <charset val="128"/>
      </rPr>
      <t/>
    </r>
    <rPh sb="1" eb="3">
      <t>ゼンカイ</t>
    </rPh>
    <rPh sb="3" eb="5">
      <t>ユウショウ</t>
    </rPh>
    <phoneticPr fontId="2"/>
  </si>
  <si>
    <t>PK</t>
    <phoneticPr fontId="2"/>
  </si>
  <si>
    <t>（</t>
    <phoneticPr fontId="2"/>
  </si>
  <si>
    <t>）</t>
    <phoneticPr fontId="2"/>
  </si>
  <si>
    <t>※同点の場合は、３人制のＰＫ合戦により、順位を決定する。</t>
    <rPh sb="9" eb="11">
      <t>ニンセイ</t>
    </rPh>
    <rPh sb="14" eb="16">
      <t>ガッセン</t>
    </rPh>
    <phoneticPr fontId="2"/>
  </si>
  <si>
    <r>
      <t>○会場準備：</t>
    </r>
    <r>
      <rPr>
        <u/>
        <sz val="11"/>
        <rFont val="ＭＳ ゴシック"/>
        <family val="3"/>
        <charset val="128"/>
      </rPr>
      <t>午前８時～各チーム１名</t>
    </r>
    <rPh sb="1" eb="3">
      <t>カイジョウ</t>
    </rPh>
    <rPh sb="3" eb="5">
      <t>ジュンビ</t>
    </rPh>
    <rPh sb="6" eb="8">
      <t>ゴゼン</t>
    </rPh>
    <rPh sb="9" eb="10">
      <t>ジ</t>
    </rPh>
    <rPh sb="11" eb="12">
      <t>カク</t>
    </rPh>
    <rPh sb="16" eb="17">
      <t>メイ</t>
    </rPh>
    <phoneticPr fontId="2"/>
  </si>
  <si>
    <t>会場</t>
    <phoneticPr fontId="2"/>
  </si>
  <si>
    <t>会場準備①</t>
    <rPh sb="2" eb="4">
      <t>ジュンビ</t>
    </rPh>
    <phoneticPr fontId="2"/>
  </si>
  <si>
    <t>会場準備➁</t>
    <rPh sb="2" eb="4">
      <t>ジュンビ</t>
    </rPh>
    <phoneticPr fontId="2"/>
  </si>
  <si>
    <t>○雨天時は少雨決行とするが、中止の場合は各チームへ午前７時３０分までに連絡する。</t>
    <rPh sb="1" eb="3">
      <t>ウテン</t>
    </rPh>
    <rPh sb="3" eb="4">
      <t>ジ</t>
    </rPh>
    <rPh sb="5" eb="7">
      <t>ショウウ</t>
    </rPh>
    <rPh sb="7" eb="9">
      <t>ケッコウ</t>
    </rPh>
    <rPh sb="14" eb="16">
      <t>チュウシ</t>
    </rPh>
    <rPh sb="17" eb="19">
      <t>バアイ</t>
    </rPh>
    <rPh sb="20" eb="21">
      <t>カク</t>
    </rPh>
    <rPh sb="25" eb="27">
      <t>ゴゼン</t>
    </rPh>
    <rPh sb="28" eb="29">
      <t>ジ</t>
    </rPh>
    <rPh sb="31" eb="32">
      <t>フン</t>
    </rPh>
    <rPh sb="35" eb="37">
      <t>レンラク</t>
    </rPh>
    <phoneticPr fontId="2"/>
  </si>
  <si>
    <t>全チーム</t>
    <rPh sb="0" eb="1">
      <t>ゼン</t>
    </rPh>
    <phoneticPr fontId="2"/>
  </si>
  <si>
    <t>午後：</t>
    <rPh sb="0" eb="2">
      <t>ゴゴ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</si>
  <si>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</si>
  <si>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</si>
  <si>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</si>
  <si>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</si>
  <si>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Ⅶ</t>
    <phoneticPr fontId="2"/>
  </si>
  <si>
    <t>Ⅵ</t>
    <phoneticPr fontId="2"/>
  </si>
  <si>
    <t>Ⅷ</t>
    <phoneticPr fontId="2"/>
  </si>
  <si>
    <t>　９：００</t>
    <phoneticPr fontId="2"/>
  </si>
  <si>
    <t>　９：００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</si>
  <si>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</si>
  <si>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</si>
  <si>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</si>
  <si>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</si>
  <si>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午前：</t>
    <rPh sb="0" eb="2">
      <t>ゴゼン</t>
    </rPh>
    <phoneticPr fontId="2"/>
  </si>
  <si>
    <t>前年度準優勝チーム</t>
    <rPh sb="0" eb="3">
      <t>ゼンネンド</t>
    </rPh>
    <rPh sb="3" eb="6">
      <t>ジュンユウショウ</t>
    </rPh>
    <phoneticPr fontId="2"/>
  </si>
  <si>
    <t>準優勝：</t>
    <rPh sb="0" eb="3">
      <t>ジュンユウショウ</t>
    </rPh>
    <phoneticPr fontId="2"/>
  </si>
  <si>
    <t>　</t>
    <phoneticPr fontId="2"/>
  </si>
  <si>
    <t>審判記録カード</t>
    <rPh sb="0" eb="2">
      <t>シンパン</t>
    </rPh>
    <rPh sb="2" eb="4">
      <t>キロク</t>
    </rPh>
    <phoneticPr fontId="2"/>
  </si>
  <si>
    <t>試合会場</t>
    <rPh sb="0" eb="2">
      <t>シアイ</t>
    </rPh>
    <rPh sb="2" eb="4">
      <t>カイジョウ</t>
    </rPh>
    <phoneticPr fontId="2"/>
  </si>
  <si>
    <t>主審</t>
    <rPh sb="0" eb="2">
      <t>シュシン</t>
    </rPh>
    <phoneticPr fontId="17"/>
  </si>
  <si>
    <t>開始時間</t>
    <rPh sb="0" eb="2">
      <t>カイシ</t>
    </rPh>
    <rPh sb="2" eb="4">
      <t>ジカン</t>
    </rPh>
    <phoneticPr fontId="2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</si>
  <si>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"/>
  </si>
  <si>
    <t>同点の場合</t>
    <rPh sb="0" eb="2">
      <t>ドウテン</t>
    </rPh>
    <rPh sb="3" eb="5">
      <t>バアイ</t>
    </rPh>
    <phoneticPr fontId="2"/>
  </si>
  <si>
    <t>PK結果</t>
    <rPh sb="2" eb="4">
      <t>ケッカ</t>
    </rPh>
    <phoneticPr fontId="2"/>
  </si>
  <si>
    <t>チーム
名称</t>
    <rPh sb="4" eb="6">
      <t>メイショウ</t>
    </rPh>
    <phoneticPr fontId="2"/>
  </si>
  <si>
    <t>番号</t>
    <rPh sb="0" eb="2">
      <t>バンゴウ</t>
    </rPh>
    <phoneticPr fontId="2"/>
  </si>
  <si>
    <t>色:</t>
    <rPh sb="0" eb="1">
      <t>イロ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</si>
  <si>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</si>
  <si>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</si>
  <si>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</si>
  <si>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［１］４チームによるリーグ戦</t>
    <rPh sb="13" eb="14">
      <t>セン</t>
    </rPh>
    <phoneticPr fontId="2"/>
  </si>
  <si>
    <t>［２］各グループ１位による決勝戦及び2位同士の順位決定戦</t>
    <rPh sb="13" eb="15">
      <t>ケッショウ</t>
    </rPh>
    <rPh sb="15" eb="16">
      <t>セン</t>
    </rPh>
    <rPh sb="16" eb="17">
      <t>オヨ</t>
    </rPh>
    <rPh sb="19" eb="20">
      <t>イ</t>
    </rPh>
    <rPh sb="20" eb="22">
      <t>ドウシ</t>
    </rPh>
    <rPh sb="23" eb="25">
      <t>ジュンイ</t>
    </rPh>
    <rPh sb="25" eb="28">
      <t>ケッテイセン</t>
    </rPh>
    <phoneticPr fontId="2"/>
  </si>
  <si>
    <t>　９：４０</t>
    <phoneticPr fontId="2"/>
  </si>
  <si>
    <t>　９：４０</t>
    <phoneticPr fontId="2"/>
  </si>
  <si>
    <t>１０：２０</t>
    <phoneticPr fontId="2"/>
  </si>
  <si>
    <t>１１：００</t>
    <phoneticPr fontId="2"/>
  </si>
  <si>
    <t>１１：４０</t>
    <phoneticPr fontId="2"/>
  </si>
  <si>
    <t>１２：２０</t>
    <phoneticPr fontId="2"/>
  </si>
  <si>
    <t>１２：２０</t>
    <phoneticPr fontId="2"/>
  </si>
  <si>
    <t>１１：４０</t>
    <phoneticPr fontId="2"/>
  </si>
  <si>
    <t>１４：００</t>
    <phoneticPr fontId="2"/>
  </si>
  <si>
    <t>１４：００</t>
    <phoneticPr fontId="2"/>
  </si>
  <si>
    <t>⑦</t>
    <phoneticPr fontId="2"/>
  </si>
  <si>
    <t>　９：４０</t>
    <phoneticPr fontId="2"/>
  </si>
  <si>
    <t>１０：２０</t>
    <phoneticPr fontId="2"/>
  </si>
  <si>
    <t>１１：４０</t>
    <phoneticPr fontId="2"/>
  </si>
  <si>
    <t>１２：２０</t>
    <phoneticPr fontId="2"/>
  </si>
  <si>
    <t>１１：００</t>
    <phoneticPr fontId="2"/>
  </si>
  <si>
    <t>Aﾘｰｸﾞ1位</t>
    <rPh sb="6" eb="7">
      <t>イ</t>
    </rPh>
    <phoneticPr fontId="2"/>
  </si>
  <si>
    <t>Bﾘｰｸﾞ1位</t>
    <rPh sb="6" eb="7">
      <t>イ</t>
    </rPh>
    <phoneticPr fontId="2"/>
  </si>
  <si>
    <t>Aﾘｰｸﾞ2位</t>
    <rPh sb="6" eb="7">
      <t>イ</t>
    </rPh>
    <phoneticPr fontId="2"/>
  </si>
  <si>
    <r>
      <t>Bﾘｰｸﾞ</t>
    </r>
    <r>
      <rPr>
        <sz val="11"/>
        <rFont val="ＭＳ Ｐゴシック"/>
        <family val="3"/>
        <charset val="128"/>
      </rPr>
      <t>2位</t>
    </r>
    <rPh sb="6" eb="7">
      <t>イ</t>
    </rPh>
    <phoneticPr fontId="2"/>
  </si>
  <si>
    <t>Ⅶ</t>
    <phoneticPr fontId="2"/>
  </si>
  <si>
    <t>１５：００</t>
    <phoneticPr fontId="2"/>
  </si>
  <si>
    <t>Bﾘｰｸﾞ2位</t>
    <rPh sb="6" eb="7">
      <t>イ</t>
    </rPh>
    <phoneticPr fontId="2"/>
  </si>
  <si>
    <t>１５：００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</si>
  <si>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</si>
  <si>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</si>
  <si>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</si>
  <si>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</si>
  <si>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</si>
  <si>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</si>
  <si>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</si>
  <si>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</si>
  <si>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引分/延長　 分/Vゴール/PK</t>
  </si>
  <si>
    <t>○☓</t>
  </si>
  <si>
    <t>Kick OFF</t>
  </si>
  <si>
    <t>C３位</t>
  </si>
  <si>
    <t>○後 始 末：最終試合の４チーム（トンボかけも）</t>
    <rPh sb="1" eb="2">
      <t>ゴ</t>
    </rPh>
    <rPh sb="3" eb="4">
      <t>ハジメ</t>
    </rPh>
    <rPh sb="5" eb="6">
      <t>スエ</t>
    </rPh>
    <rPh sb="7" eb="9">
      <t>サイシュウ</t>
    </rPh>
    <rPh sb="9" eb="11">
      <t>シアイ</t>
    </rPh>
    <phoneticPr fontId="2"/>
  </si>
  <si>
    <t>参加チーム⑤</t>
    <rPh sb="0" eb="2">
      <t>サンカ</t>
    </rPh>
    <phoneticPr fontId="2"/>
  </si>
  <si>
    <t>彦根</t>
    <rPh sb="0" eb="2">
      <t>ヒコネ</t>
    </rPh>
    <phoneticPr fontId="2"/>
  </si>
  <si>
    <t>豊栄</t>
    <rPh sb="0" eb="2">
      <t>ホウエイ</t>
    </rPh>
    <phoneticPr fontId="2"/>
  </si>
  <si>
    <t>愛知</t>
    <rPh sb="0" eb="2">
      <t>エチ</t>
    </rPh>
    <phoneticPr fontId="2"/>
  </si>
  <si>
    <t>ﾌﾟﾗｲﾏﾘｰ</t>
    <phoneticPr fontId="2"/>
  </si>
  <si>
    <t>旭森</t>
    <rPh sb="0" eb="2">
      <t>アサヒノモリ</t>
    </rPh>
    <phoneticPr fontId="2"/>
  </si>
  <si>
    <t>金城</t>
    <rPh sb="0" eb="2">
      <t>キンジョウ</t>
    </rPh>
    <phoneticPr fontId="2"/>
  </si>
  <si>
    <t>FEAT</t>
    <phoneticPr fontId="2"/>
  </si>
  <si>
    <t>○結果報告：会場責任チームが事務局（プライマリー・若林)までメールで報告する。</t>
    <rPh sb="25" eb="27">
      <t>ワカバヤシ</t>
    </rPh>
    <phoneticPr fontId="2"/>
  </si>
  <si>
    <t>（ primary.s.c.since1993@gmail.com ）</t>
    <phoneticPr fontId="2"/>
  </si>
  <si>
    <t>１５分－５分－１５分</t>
    <phoneticPr fontId="2"/>
  </si>
  <si>
    <t>A４位</t>
    <rPh sb="2" eb="3">
      <t>イ</t>
    </rPh>
    <phoneticPr fontId="2"/>
  </si>
  <si>
    <t>Ｂ４位</t>
    <rPh sb="2" eb="3">
      <t>イ</t>
    </rPh>
    <phoneticPr fontId="2"/>
  </si>
  <si>
    <t>Ａ４位</t>
    <rPh sb="2" eb="3">
      <t>イ</t>
    </rPh>
    <phoneticPr fontId="2"/>
  </si>
  <si>
    <t>2020年奥井杯４年生大会</t>
    <rPh sb="4" eb="5">
      <t>ネン</t>
    </rPh>
    <rPh sb="5" eb="7">
      <t>オクイ</t>
    </rPh>
    <rPh sb="7" eb="8">
      <t>ハイ</t>
    </rPh>
    <rPh sb="9" eb="11">
      <t>ネンセイ</t>
    </rPh>
    <rPh sb="11" eb="13">
      <t>タイカイ</t>
    </rPh>
    <phoneticPr fontId="2"/>
  </si>
  <si>
    <t>令和２年  ７月１９日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2"/>
  </si>
  <si>
    <t>（日）</t>
    <rPh sb="1" eb="2">
      <t>ニチ</t>
    </rPh>
    <phoneticPr fontId="2"/>
  </si>
  <si>
    <t>ﾌﾟﾗｲﾏﾘｰSC</t>
    <phoneticPr fontId="2"/>
  </si>
  <si>
    <t>旭森SSS</t>
    <rPh sb="0" eb="2">
      <t>アサヒノモリ</t>
    </rPh>
    <phoneticPr fontId="2"/>
  </si>
  <si>
    <t>亀山</t>
    <rPh sb="0" eb="2">
      <t>カメヤマ</t>
    </rPh>
    <phoneticPr fontId="2"/>
  </si>
  <si>
    <t>荒神山グランドＡコート２面（60×40ｍ）</t>
    <phoneticPr fontId="2"/>
  </si>
  <si>
    <t>Ａ１コート</t>
    <phoneticPr fontId="2"/>
  </si>
  <si>
    <t>Ａ２コート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</si>
</sst>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3" fillId="0" borderId="0" xfId="1" applyFont="1" applyFill="1">
      <alignment vertical="center"/>
    </xf>
    <xf numFmtId="0" fontId="13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4" xfId="0" applyBorder="1">
      <alignment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0" fillId="0" borderId="0" xfId="0">
      <alignment vertical="center"/>
    </xf>
    <xf numFmtId="0" fontId="13" fillId="0" borderId="0" xfId="1" applyFont="1" applyFill="1">
      <alignment vertical="center"/>
    </xf>
    <xf numFmtId="0" fontId="13" fillId="0" borderId="56" xfId="1" applyFont="1" applyFill="1" applyBorder="1">
      <alignment vertical="center"/>
    </xf>
    <xf numFmtId="0" fontId="16" fillId="0" borderId="61" xfId="1" applyFont="1" applyFill="1" applyBorder="1" applyAlignment="1">
      <alignment vertical="center"/>
    </xf>
    <xf numFmtId="0" fontId="16" fillId="0" borderId="62" xfId="1" applyFont="1" applyFill="1" applyBorder="1" applyAlignment="1">
      <alignment vertical="center"/>
    </xf>
    <xf numFmtId="0" fontId="16" fillId="0" borderId="63" xfId="1" applyFont="1" applyFill="1" applyBorder="1" applyAlignment="1">
      <alignment vertical="center"/>
    </xf>
    <xf numFmtId="0" fontId="13" fillId="0" borderId="64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21" fillId="0" borderId="68" xfId="1" applyFont="1" applyFill="1" applyBorder="1" applyAlignment="1">
      <alignment horizontal="center" vertical="center"/>
    </xf>
    <xf numFmtId="0" fontId="13" fillId="0" borderId="67" xfId="1" applyFont="1" applyFill="1" applyBorder="1">
      <alignment vertical="center"/>
    </xf>
    <xf numFmtId="0" fontId="1" fillId="0" borderId="108" xfId="1" applyFont="1" applyFill="1" applyBorder="1" applyAlignment="1">
      <alignment horizontal="right" vertical="center"/>
    </xf>
    <xf numFmtId="0" fontId="1" fillId="0" borderId="45" xfId="1" applyFont="1" applyFill="1" applyBorder="1" applyAlignment="1">
      <alignment horizontal="right" vertical="center"/>
    </xf>
    <xf numFmtId="0" fontId="13" fillId="0" borderId="109" xfId="1" applyFont="1" applyFill="1" applyBorder="1">
      <alignment vertical="center"/>
    </xf>
    <xf numFmtId="0" fontId="13" fillId="0" borderId="110" xfId="1" applyFont="1" applyFill="1" applyBorder="1">
      <alignment vertical="center"/>
    </xf>
    <xf numFmtId="0" fontId="13" fillId="0" borderId="113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23" xfId="1" applyFont="1" applyFill="1" applyBorder="1" applyAlignment="1">
      <alignment vertical="center"/>
    </xf>
    <xf numFmtId="0" fontId="13" fillId="0" borderId="115" xfId="1" applyFont="1" applyFill="1" applyBorder="1">
      <alignment vertical="center"/>
    </xf>
    <xf numFmtId="0" fontId="13" fillId="0" borderId="116" xfId="1" applyFont="1" applyFill="1" applyBorder="1">
      <alignment vertical="center"/>
    </xf>
    <xf numFmtId="0" fontId="13" fillId="0" borderId="116" xfId="1" applyFont="1" applyFill="1" applyBorder="1" applyAlignment="1">
      <alignment vertical="center"/>
    </xf>
    <xf numFmtId="0" fontId="13" fillId="0" borderId="117" xfId="1" applyFont="1" applyFill="1" applyBorder="1">
      <alignment vertical="center"/>
    </xf>
    <xf numFmtId="0" fontId="13" fillId="0" borderId="0" xfId="1" applyFont="1">
      <alignment vertical="center"/>
    </xf>
    <xf numFmtId="0" fontId="13" fillId="0" borderId="56" xfId="1" applyFont="1" applyBorder="1">
      <alignment vertical="center"/>
    </xf>
    <xf numFmtId="0" fontId="16" fillId="0" borderId="62" xfId="1" applyFont="1" applyBorder="1">
      <alignment vertical="center"/>
    </xf>
    <xf numFmtId="0" fontId="16" fillId="0" borderId="63" xfId="1" applyFont="1" applyBorder="1">
      <alignment vertical="center"/>
    </xf>
    <xf numFmtId="0" fontId="13" fillId="0" borderId="64" xfId="1" applyFont="1" applyBorder="1">
      <alignment vertical="center"/>
    </xf>
    <xf numFmtId="0" fontId="21" fillId="0" borderId="68" xfId="1" applyFont="1" applyBorder="1" applyAlignment="1">
      <alignment horizontal="center" vertical="center"/>
    </xf>
    <xf numFmtId="0" fontId="13" fillId="0" borderId="67" xfId="1" applyFont="1" applyBorder="1">
      <alignment vertical="center"/>
    </xf>
    <xf numFmtId="0" fontId="0" fillId="0" borderId="108" xfId="1" applyFont="1" applyBorder="1" applyAlignment="1">
      <alignment horizontal="right" vertical="center"/>
    </xf>
    <xf numFmtId="0" fontId="0" fillId="0" borderId="45" xfId="1" applyFont="1" applyBorder="1" applyAlignment="1">
      <alignment horizontal="right" vertical="center"/>
    </xf>
    <xf numFmtId="0" fontId="13" fillId="0" borderId="23" xfId="1" applyFont="1" applyBorder="1">
      <alignment vertical="center"/>
    </xf>
    <xf numFmtId="0" fontId="13" fillId="0" borderId="109" xfId="1" applyFont="1" applyBorder="1">
      <alignment vertical="center"/>
    </xf>
    <xf numFmtId="0" fontId="13" fillId="0" borderId="110" xfId="1" applyFont="1" applyBorder="1">
      <alignment vertical="center"/>
    </xf>
    <xf numFmtId="0" fontId="13" fillId="0" borderId="113" xfId="1" applyFont="1" applyBorder="1">
      <alignment vertical="center"/>
    </xf>
    <xf numFmtId="0" fontId="13" fillId="0" borderId="45" xfId="1" applyFont="1" applyBorder="1">
      <alignment vertical="center"/>
    </xf>
    <xf numFmtId="0" fontId="13" fillId="0" borderId="115" xfId="1" applyFont="1" applyBorder="1">
      <alignment vertical="center"/>
    </xf>
    <xf numFmtId="0" fontId="13" fillId="0" borderId="116" xfId="1" applyFont="1" applyBorder="1">
      <alignment vertical="center"/>
    </xf>
    <xf numFmtId="0" fontId="16" fillId="0" borderId="61" xfId="1" applyFont="1" applyBorder="1">
      <alignment vertical="center"/>
    </xf>
    <xf numFmtId="0" fontId="13" fillId="0" borderId="117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4" fillId="0" borderId="0" xfId="0" applyFo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47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76" fontId="1" fillId="0" borderId="0" xfId="0" applyNumberFormat="1" applyFont="1" applyAlignment="1">
      <alignment horizontal="left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1" fillId="0" borderId="1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3" fillId="0" borderId="87" xfId="1" applyFont="1" applyFill="1" applyBorder="1">
      <alignment vertical="center"/>
    </xf>
    <xf numFmtId="0" fontId="13" fillId="0" borderId="88" xfId="1" applyFont="1" applyFill="1" applyBorder="1">
      <alignment vertical="center"/>
    </xf>
    <xf numFmtId="0" fontId="13" fillId="0" borderId="89" xfId="1" applyFont="1" applyFill="1" applyBorder="1">
      <alignment vertical="center"/>
    </xf>
    <xf numFmtId="0" fontId="13" fillId="0" borderId="92" xfId="1" applyFont="1" applyFill="1" applyBorder="1">
      <alignment vertical="center"/>
    </xf>
    <xf numFmtId="0" fontId="13" fillId="0" borderId="90" xfId="1" applyFont="1" applyFill="1" applyBorder="1">
      <alignment vertical="center"/>
    </xf>
    <xf numFmtId="0" fontId="13" fillId="0" borderId="82" xfId="1" applyFont="1" applyFill="1" applyBorder="1">
      <alignment vertical="center"/>
    </xf>
    <xf numFmtId="0" fontId="13" fillId="0" borderId="94" xfId="1" applyFont="1" applyFill="1" applyBorder="1">
      <alignment vertical="center"/>
    </xf>
    <xf numFmtId="0" fontId="13" fillId="0" borderId="82" xfId="1" applyFont="1" applyFill="1" applyBorder="1" applyAlignment="1">
      <alignment horizontal="center" vertical="center"/>
    </xf>
    <xf numFmtId="0" fontId="13" fillId="0" borderId="88" xfId="1" applyFont="1" applyFill="1" applyBorder="1" applyAlignment="1">
      <alignment horizontal="center" vertical="center"/>
    </xf>
    <xf numFmtId="0" fontId="13" fillId="0" borderId="91" xfId="1" applyFont="1" applyFill="1" applyBorder="1">
      <alignment vertical="center"/>
    </xf>
    <xf numFmtId="0" fontId="13" fillId="0" borderId="95" xfId="1" applyFont="1" applyFill="1" applyBorder="1">
      <alignment vertical="center"/>
    </xf>
    <xf numFmtId="0" fontId="16" fillId="0" borderId="61" xfId="1" applyFont="1" applyFill="1" applyBorder="1" applyAlignment="1">
      <alignment horizontal="center" vertical="center" shrinkToFit="1"/>
    </xf>
    <xf numFmtId="0" fontId="16" fillId="0" borderId="62" xfId="1" applyFont="1" applyFill="1" applyBorder="1" applyAlignment="1">
      <alignment horizontal="center" vertical="center" shrinkToFit="1"/>
    </xf>
    <xf numFmtId="0" fontId="13" fillId="0" borderId="93" xfId="1" applyFont="1" applyFill="1" applyBorder="1">
      <alignment vertical="center"/>
    </xf>
    <xf numFmtId="0" fontId="13" fillId="0" borderId="60" xfId="1" applyFont="1" applyFill="1" applyBorder="1">
      <alignment vertical="center"/>
    </xf>
    <xf numFmtId="0" fontId="13" fillId="0" borderId="58" xfId="1" applyFont="1" applyFill="1" applyBorder="1">
      <alignment vertical="center"/>
    </xf>
    <xf numFmtId="0" fontId="13" fillId="0" borderId="58" xfId="1" applyFont="1" applyFill="1" applyBorder="1" applyAlignment="1">
      <alignment horizontal="center" vertical="center"/>
    </xf>
    <xf numFmtId="0" fontId="13" fillId="0" borderId="96" xfId="1" applyFont="1" applyFill="1" applyBorder="1">
      <alignment vertical="center"/>
    </xf>
    <xf numFmtId="0" fontId="13" fillId="0" borderId="102" xfId="1" applyFont="1" applyFill="1" applyBorder="1">
      <alignment vertical="center"/>
    </xf>
    <xf numFmtId="0" fontId="13" fillId="0" borderId="107" xfId="1" applyFont="1" applyFill="1" applyBorder="1">
      <alignment vertical="center"/>
    </xf>
    <xf numFmtId="0" fontId="13" fillId="0" borderId="101" xfId="1" applyFont="1" applyFill="1" applyBorder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7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99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104" xfId="1" applyFont="1" applyFill="1" applyBorder="1" applyAlignment="1">
      <alignment horizontal="center" vertical="center"/>
    </xf>
    <xf numFmtId="0" fontId="13" fillId="0" borderId="98" xfId="1" applyFont="1" applyFill="1" applyBorder="1" applyAlignment="1">
      <alignment horizontal="center" vertical="center"/>
    </xf>
    <xf numFmtId="0" fontId="13" fillId="0" borderId="100" xfId="1" applyFont="1" applyFill="1" applyBorder="1" applyAlignment="1">
      <alignment horizontal="center" vertical="center"/>
    </xf>
    <xf numFmtId="0" fontId="13" fillId="0" borderId="10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83" xfId="1" applyFont="1" applyFill="1" applyBorder="1">
      <alignment vertical="center"/>
    </xf>
    <xf numFmtId="0" fontId="13" fillId="0" borderId="103" xfId="1" applyFont="1" applyFill="1" applyBorder="1">
      <alignment vertical="center"/>
    </xf>
    <xf numFmtId="0" fontId="13" fillId="0" borderId="85" xfId="1" applyFont="1" applyFill="1" applyBorder="1">
      <alignment vertical="center"/>
    </xf>
    <xf numFmtId="0" fontId="13" fillId="0" borderId="106" xfId="1" applyFont="1" applyFill="1" applyBorder="1">
      <alignment vertical="center"/>
    </xf>
    <xf numFmtId="0" fontId="13" fillId="0" borderId="86" xfId="1" applyFont="1" applyFill="1" applyBorder="1">
      <alignment vertical="center"/>
    </xf>
    <xf numFmtId="0" fontId="13" fillId="0" borderId="81" xfId="1" applyFont="1" applyFill="1" applyBorder="1">
      <alignment vertical="center"/>
    </xf>
    <xf numFmtId="0" fontId="15" fillId="0" borderId="68" xfId="1" applyFont="1" applyFill="1" applyBorder="1">
      <alignment vertical="center"/>
    </xf>
    <xf numFmtId="0" fontId="15" fillId="0" borderId="66" xfId="1" applyFont="1" applyFill="1" applyBorder="1">
      <alignment vertical="center"/>
    </xf>
    <xf numFmtId="0" fontId="15" fillId="0" borderId="67" xfId="1" applyFont="1" applyFill="1" applyBorder="1">
      <alignment vertical="center"/>
    </xf>
    <xf numFmtId="0" fontId="21" fillId="0" borderId="66" xfId="1" applyFont="1" applyFill="1" applyBorder="1" applyAlignment="1">
      <alignment horizontal="center" vertical="center"/>
    </xf>
    <xf numFmtId="0" fontId="15" fillId="0" borderId="84" xfId="1" applyFont="1" applyFill="1" applyBorder="1">
      <alignment vertical="center"/>
    </xf>
    <xf numFmtId="0" fontId="20" fillId="0" borderId="47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20" fillId="0" borderId="7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77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 wrapText="1"/>
    </xf>
    <xf numFmtId="0" fontId="15" fillId="0" borderId="53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20" fillId="0" borderId="72" xfId="1" applyFont="1" applyFill="1" applyBorder="1" applyAlignment="1">
      <alignment horizontal="center" vertical="center"/>
    </xf>
    <xf numFmtId="0" fontId="20" fillId="0" borderId="48" xfId="1" applyFont="1" applyFill="1" applyBorder="1" applyAlignment="1">
      <alignment horizontal="center" vertical="center"/>
    </xf>
    <xf numFmtId="0" fontId="20" fillId="0" borderId="78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15" fillId="0" borderId="73" xfId="1" applyFont="1" applyFill="1" applyBorder="1" applyAlignment="1">
      <alignment horizontal="center" vertical="center"/>
    </xf>
    <xf numFmtId="0" fontId="15" fillId="0" borderId="74" xfId="1" applyFont="1" applyFill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/>
    </xf>
    <xf numFmtId="0" fontId="18" fillId="0" borderId="76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79" xfId="1" applyFont="1" applyFill="1" applyBorder="1" applyAlignment="1">
      <alignment horizontal="center" vertical="center"/>
    </xf>
    <xf numFmtId="0" fontId="18" fillId="0" borderId="80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65" xfId="1" applyFont="1" applyFill="1" applyBorder="1" applyAlignment="1">
      <alignment horizontal="center" vertical="center"/>
    </xf>
    <xf numFmtId="0" fontId="19" fillId="0" borderId="66" xfId="1" applyFont="1" applyFill="1" applyBorder="1">
      <alignment vertical="center"/>
    </xf>
    <xf numFmtId="0" fontId="19" fillId="0" borderId="69" xfId="1" applyFont="1" applyFill="1" applyBorder="1">
      <alignment vertical="center"/>
    </xf>
    <xf numFmtId="0" fontId="15" fillId="0" borderId="70" xfId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  <xf numFmtId="0" fontId="13" fillId="0" borderId="111" xfId="1" applyFont="1" applyFill="1" applyBorder="1">
      <alignment vertical="center"/>
    </xf>
    <xf numFmtId="0" fontId="13" fillId="0" borderId="76" xfId="1" applyFont="1" applyFill="1" applyBorder="1">
      <alignment vertical="center"/>
    </xf>
    <xf numFmtId="0" fontId="13" fillId="0" borderId="112" xfId="1" applyFont="1" applyFill="1" applyBorder="1">
      <alignment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left" vertical="center" shrinkToFit="1"/>
    </xf>
    <xf numFmtId="0" fontId="16" fillId="0" borderId="50" xfId="1" applyFont="1" applyFill="1" applyBorder="1" applyAlignment="1">
      <alignment horizontal="left" vertical="center" shrinkToFit="1"/>
    </xf>
    <xf numFmtId="0" fontId="16" fillId="0" borderId="55" xfId="1" applyFont="1" applyFill="1" applyBorder="1" applyAlignment="1">
      <alignment horizontal="left" vertical="center" shrinkToFit="1"/>
    </xf>
    <xf numFmtId="0" fontId="16" fillId="0" borderId="53" xfId="1" applyFont="1" applyFill="1" applyBorder="1" applyAlignment="1">
      <alignment vertical="center" shrinkToFit="1"/>
    </xf>
    <xf numFmtId="0" fontId="16" fillId="0" borderId="74" xfId="1" applyFont="1" applyFill="1" applyBorder="1" applyAlignment="1">
      <alignment vertical="center" shrinkToFit="1"/>
    </xf>
    <xf numFmtId="176" fontId="15" fillId="0" borderId="57" xfId="1" applyNumberFormat="1" applyFont="1" applyFill="1" applyBorder="1" applyAlignment="1">
      <alignment horizontal="right" vertical="center"/>
    </xf>
    <xf numFmtId="176" fontId="15" fillId="0" borderId="58" xfId="1" applyNumberFormat="1" applyFont="1" applyFill="1" applyBorder="1" applyAlignment="1">
      <alignment horizontal="right" vertical="center"/>
    </xf>
    <xf numFmtId="176" fontId="15" fillId="0" borderId="59" xfId="1" applyNumberFormat="1" applyFont="1" applyFill="1" applyBorder="1" applyAlignment="1">
      <alignment horizontal="right" vertical="center"/>
    </xf>
    <xf numFmtId="0" fontId="15" fillId="0" borderId="60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center" vertical="center"/>
    </xf>
    <xf numFmtId="49" fontId="15" fillId="0" borderId="66" xfId="1" applyNumberFormat="1" applyFont="1" applyFill="1" applyBorder="1" applyAlignment="1">
      <alignment horizontal="center" vertical="center"/>
    </xf>
    <xf numFmtId="0" fontId="15" fillId="0" borderId="66" xfId="1" applyNumberFormat="1" applyFont="1" applyFill="1" applyBorder="1" applyAlignment="1">
      <alignment horizontal="center" vertical="center"/>
    </xf>
    <xf numFmtId="0" fontId="15" fillId="0" borderId="67" xfId="1" applyNumberFormat="1" applyFont="1" applyFill="1" applyBorder="1" applyAlignment="1">
      <alignment horizontal="center" vertical="center"/>
    </xf>
    <xf numFmtId="0" fontId="18" fillId="0" borderId="68" xfId="1" applyFont="1" applyFill="1" applyBorder="1">
      <alignment vertical="center"/>
    </xf>
    <xf numFmtId="0" fontId="16" fillId="0" borderId="66" xfId="1" applyFont="1" applyFill="1" applyBorder="1">
      <alignment vertical="center"/>
    </xf>
    <xf numFmtId="0" fontId="16" fillId="0" borderId="67" xfId="1" applyFont="1" applyFill="1" applyBorder="1">
      <alignment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left" vertical="center" shrinkToFit="1"/>
    </xf>
    <xf numFmtId="0" fontId="16" fillId="0" borderId="50" xfId="1" applyFont="1" applyBorder="1" applyAlignment="1">
      <alignment horizontal="left" vertical="center" shrinkToFit="1"/>
    </xf>
    <xf numFmtId="0" fontId="16" fillId="0" borderId="55" xfId="1" applyFont="1" applyBorder="1" applyAlignment="1">
      <alignment horizontal="left" vertical="center" shrinkToFit="1"/>
    </xf>
    <xf numFmtId="176" fontId="15" fillId="0" borderId="57" xfId="1" applyNumberFormat="1" applyFont="1" applyBorder="1" applyAlignment="1">
      <alignment horizontal="right" vertical="center"/>
    </xf>
    <xf numFmtId="176" fontId="15" fillId="0" borderId="58" xfId="1" applyNumberFormat="1" applyFont="1" applyBorder="1" applyAlignment="1">
      <alignment horizontal="right" vertical="center"/>
    </xf>
    <xf numFmtId="176" fontId="15" fillId="0" borderId="59" xfId="1" applyNumberFormat="1" applyFont="1" applyBorder="1" applyAlignment="1">
      <alignment horizontal="right" vertical="center"/>
    </xf>
    <xf numFmtId="0" fontId="15" fillId="0" borderId="60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6" fillId="0" borderId="61" xfId="1" applyFont="1" applyBorder="1" applyAlignment="1">
      <alignment horizontal="center" vertical="center" shrinkToFit="1"/>
    </xf>
    <xf numFmtId="0" fontId="16" fillId="0" borderId="62" xfId="1" applyFont="1" applyBorder="1" applyAlignment="1">
      <alignment horizontal="center" vertical="center" shrinkToFit="1"/>
    </xf>
    <xf numFmtId="0" fontId="16" fillId="0" borderId="1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49" fontId="15" fillId="0" borderId="66" xfId="1" applyNumberFormat="1" applyFont="1" applyBorder="1" applyAlignment="1">
      <alignment horizontal="center" vertical="center"/>
    </xf>
    <xf numFmtId="0" fontId="15" fillId="0" borderId="66" xfId="1" applyNumberFormat="1" applyFont="1" applyBorder="1" applyAlignment="1">
      <alignment horizontal="center" vertical="center"/>
    </xf>
    <xf numFmtId="0" fontId="15" fillId="0" borderId="67" xfId="1" applyNumberFormat="1" applyFont="1" applyBorder="1" applyAlignment="1">
      <alignment horizontal="center" vertical="center"/>
    </xf>
    <xf numFmtId="0" fontId="18" fillId="0" borderId="68" xfId="1" applyFont="1" applyBorder="1">
      <alignment vertical="center"/>
    </xf>
    <xf numFmtId="0" fontId="16" fillId="0" borderId="66" xfId="1" applyFont="1" applyBorder="1">
      <alignment vertical="center"/>
    </xf>
    <xf numFmtId="0" fontId="16" fillId="0" borderId="67" xfId="1" applyFont="1" applyBorder="1">
      <alignment vertical="center"/>
    </xf>
    <xf numFmtId="0" fontId="19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>
      <alignment vertical="center"/>
    </xf>
    <xf numFmtId="0" fontId="19" fillId="0" borderId="69" xfId="1" applyFont="1" applyBorder="1">
      <alignment vertical="center"/>
    </xf>
    <xf numFmtId="0" fontId="13" fillId="0" borderId="87" xfId="1" applyFont="1" applyBorder="1">
      <alignment vertical="center"/>
    </xf>
    <xf numFmtId="0" fontId="13" fillId="0" borderId="88" xfId="1" applyFont="1" applyBorder="1">
      <alignment vertical="center"/>
    </xf>
    <xf numFmtId="0" fontId="13" fillId="0" borderId="81" xfId="1" applyFont="1" applyBorder="1">
      <alignment vertical="center"/>
    </xf>
    <xf numFmtId="0" fontId="13" fillId="0" borderId="82" xfId="1" applyFont="1" applyBorder="1">
      <alignment vertical="center"/>
    </xf>
    <xf numFmtId="0" fontId="13" fillId="0" borderId="83" xfId="1" applyFont="1" applyBorder="1">
      <alignment vertical="center"/>
    </xf>
    <xf numFmtId="0" fontId="15" fillId="0" borderId="68" xfId="1" applyFont="1" applyBorder="1">
      <alignment vertical="center"/>
    </xf>
    <xf numFmtId="0" fontId="15" fillId="0" borderId="66" xfId="1" applyFont="1" applyBorder="1">
      <alignment vertical="center"/>
    </xf>
    <xf numFmtId="0" fontId="15" fillId="0" borderId="67" xfId="1" applyFont="1" applyBorder="1">
      <alignment vertical="center"/>
    </xf>
    <xf numFmtId="0" fontId="21" fillId="0" borderId="66" xfId="1" applyFont="1" applyBorder="1" applyAlignment="1">
      <alignment horizontal="center" vertical="center"/>
    </xf>
    <xf numFmtId="0" fontId="15" fillId="0" borderId="84" xfId="1" applyFont="1" applyBorder="1">
      <alignment vertical="center"/>
    </xf>
    <xf numFmtId="0" fontId="13" fillId="0" borderId="85" xfId="1" applyFont="1" applyBorder="1">
      <alignment vertical="center"/>
    </xf>
    <xf numFmtId="0" fontId="13" fillId="0" borderId="86" xfId="1" applyFont="1" applyBorder="1">
      <alignment vertical="center"/>
    </xf>
    <xf numFmtId="0" fontId="15" fillId="0" borderId="73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8" fillId="0" borderId="75" xfId="1" applyFont="1" applyBorder="1" applyAlignment="1">
      <alignment horizontal="center" vertical="center"/>
    </xf>
    <xf numFmtId="0" fontId="18" fillId="0" borderId="76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79" xfId="1" applyFont="1" applyBorder="1" applyAlignment="1">
      <alignment horizontal="center" vertical="center"/>
    </xf>
    <xf numFmtId="0" fontId="18" fillId="0" borderId="80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77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 wrapText="1"/>
    </xf>
    <xf numFmtId="0" fontId="20" fillId="0" borderId="72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78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3" fillId="0" borderId="89" xfId="1" applyFont="1" applyBorder="1">
      <alignment vertical="center"/>
    </xf>
    <xf numFmtId="0" fontId="13" fillId="0" borderId="92" xfId="1" applyFont="1" applyBorder="1">
      <alignment vertical="center"/>
    </xf>
    <xf numFmtId="0" fontId="13" fillId="0" borderId="93" xfId="1" applyFont="1" applyBorder="1">
      <alignment vertical="center"/>
    </xf>
    <xf numFmtId="0" fontId="13" fillId="0" borderId="90" xfId="1" applyFont="1" applyBorder="1">
      <alignment vertical="center"/>
    </xf>
    <xf numFmtId="0" fontId="13" fillId="0" borderId="94" xfId="1" applyFont="1" applyBorder="1">
      <alignment vertical="center"/>
    </xf>
    <xf numFmtId="0" fontId="13" fillId="0" borderId="82" xfId="1" applyFont="1" applyBorder="1" applyAlignment="1">
      <alignment horizontal="center" vertical="center"/>
    </xf>
    <xf numFmtId="0" fontId="13" fillId="0" borderId="88" xfId="1" applyFont="1" applyBorder="1" applyAlignment="1">
      <alignment horizontal="center" vertical="center"/>
    </xf>
    <xf numFmtId="0" fontId="13" fillId="0" borderId="91" xfId="1" applyFont="1" applyBorder="1">
      <alignment vertical="center"/>
    </xf>
    <xf numFmtId="0" fontId="13" fillId="0" borderId="95" xfId="1" applyFont="1" applyBorder="1">
      <alignment vertical="center"/>
    </xf>
    <xf numFmtId="0" fontId="13" fillId="0" borderId="60" xfId="1" applyFont="1" applyBorder="1">
      <alignment vertical="center"/>
    </xf>
    <xf numFmtId="0" fontId="13" fillId="0" borderId="58" xfId="1" applyFont="1" applyBorder="1">
      <alignment vertical="center"/>
    </xf>
    <xf numFmtId="0" fontId="13" fillId="0" borderId="58" xfId="1" applyFont="1" applyBorder="1" applyAlignment="1">
      <alignment horizontal="center" vertical="center"/>
    </xf>
    <xf numFmtId="0" fontId="13" fillId="0" borderId="96" xfId="1" applyFont="1" applyBorder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99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104" xfId="1" applyFont="1" applyBorder="1" applyAlignment="1">
      <alignment horizontal="center" vertical="center"/>
    </xf>
    <xf numFmtId="0" fontId="13" fillId="0" borderId="98" xfId="1" applyFont="1" applyBorder="1" applyAlignment="1">
      <alignment horizontal="center" vertical="center"/>
    </xf>
    <xf numFmtId="0" fontId="13" fillId="0" borderId="100" xfId="1" applyFont="1" applyBorder="1" applyAlignment="1">
      <alignment horizontal="center" vertical="center"/>
    </xf>
    <xf numFmtId="0" fontId="13" fillId="0" borderId="10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106" xfId="1" applyFont="1" applyBorder="1">
      <alignment vertical="center"/>
    </xf>
    <xf numFmtId="0" fontId="13" fillId="0" borderId="102" xfId="1" applyFont="1" applyBorder="1">
      <alignment vertical="center"/>
    </xf>
    <xf numFmtId="0" fontId="13" fillId="0" borderId="107" xfId="1" applyFont="1" applyBorder="1">
      <alignment vertical="center"/>
    </xf>
    <xf numFmtId="0" fontId="13" fillId="0" borderId="101" xfId="1" applyFont="1" applyBorder="1">
      <alignment vertical="center"/>
    </xf>
    <xf numFmtId="0" fontId="13" fillId="0" borderId="103" xfId="1" applyFont="1" applyBorder="1">
      <alignment vertical="center"/>
    </xf>
    <xf numFmtId="0" fontId="16" fillId="0" borderId="53" xfId="1" applyFont="1" applyBorder="1" applyAlignment="1">
      <alignment vertical="center" shrinkToFit="1"/>
    </xf>
    <xf numFmtId="0" fontId="16" fillId="0" borderId="74" xfId="1" applyFont="1" applyBorder="1" applyAlignment="1">
      <alignment vertical="center" shrinkToFit="1"/>
    </xf>
    <xf numFmtId="0" fontId="13" fillId="0" borderId="111" xfId="1" applyFont="1" applyBorder="1">
      <alignment vertical="center"/>
    </xf>
    <xf numFmtId="0" fontId="13" fillId="0" borderId="76" xfId="1" applyFont="1" applyBorder="1">
      <alignment vertical="center"/>
    </xf>
    <xf numFmtId="0" fontId="13" fillId="0" borderId="112" xfId="1" applyFont="1" applyBorder="1">
      <alignment vertical="center"/>
    </xf>
    <xf numFmtId="0" fontId="22" fillId="0" borderId="47" xfId="1" applyFont="1" applyBorder="1" applyAlignment="1">
      <alignment horizontal="center" vertical="top"/>
    </xf>
    <xf numFmtId="0" fontId="22" fillId="0" borderId="45" xfId="1" applyFont="1" applyBorder="1" applyAlignment="1">
      <alignment horizontal="center" vertical="top"/>
    </xf>
    <xf numFmtId="0" fontId="22" fillId="0" borderId="71" xfId="1" applyFont="1" applyBorder="1" applyAlignment="1">
      <alignment horizontal="center" vertical="top"/>
    </xf>
    <xf numFmtId="0" fontId="22" fillId="0" borderId="12" xfId="1" applyFont="1" applyBorder="1" applyAlignment="1">
      <alignment horizontal="center" vertical="top"/>
    </xf>
    <xf numFmtId="0" fontId="22" fillId="0" borderId="9" xfId="1" applyFont="1" applyBorder="1" applyAlignment="1">
      <alignment horizontal="center" vertical="top"/>
    </xf>
    <xf numFmtId="0" fontId="22" fillId="0" borderId="77" xfId="1" applyFont="1" applyBorder="1" applyAlignment="1">
      <alignment horizontal="center" vertical="top"/>
    </xf>
    <xf numFmtId="0" fontId="22" fillId="0" borderId="72" xfId="1" applyFont="1" applyBorder="1" applyAlignment="1">
      <alignment horizontal="center" vertical="top"/>
    </xf>
    <xf numFmtId="0" fontId="22" fillId="0" borderId="48" xfId="1" applyFont="1" applyBorder="1" applyAlignment="1">
      <alignment horizontal="center" vertical="top"/>
    </xf>
    <xf numFmtId="0" fontId="22" fillId="0" borderId="78" xfId="1" applyFont="1" applyBorder="1" applyAlignment="1">
      <alignment horizontal="center" vertical="top"/>
    </xf>
    <xf numFmtId="0" fontId="22" fillId="0" borderId="11" xfId="1" applyFont="1" applyBorder="1" applyAlignment="1">
      <alignment horizontal="center" vertical="top"/>
    </xf>
    <xf numFmtId="0" fontId="15" fillId="0" borderId="66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top"/>
    </xf>
    <xf numFmtId="0" fontId="23" fillId="0" borderId="45" xfId="1" applyFont="1" applyBorder="1" applyAlignment="1">
      <alignment horizontal="center" vertical="top"/>
    </xf>
    <xf numFmtId="0" fontId="23" fillId="0" borderId="71" xfId="1" applyFont="1" applyBorder="1" applyAlignment="1">
      <alignment horizontal="center" vertical="top"/>
    </xf>
    <xf numFmtId="0" fontId="23" fillId="0" borderId="12" xfId="1" applyFont="1" applyBorder="1" applyAlignment="1">
      <alignment horizontal="center" vertical="top"/>
    </xf>
    <xf numFmtId="0" fontId="23" fillId="0" borderId="9" xfId="1" applyFont="1" applyBorder="1" applyAlignment="1">
      <alignment horizontal="center" vertical="top"/>
    </xf>
    <xf numFmtId="0" fontId="23" fillId="0" borderId="77" xfId="1" applyFont="1" applyBorder="1" applyAlignment="1">
      <alignment horizontal="center" vertical="top"/>
    </xf>
    <xf numFmtId="0" fontId="23" fillId="0" borderId="72" xfId="1" applyFont="1" applyBorder="1" applyAlignment="1">
      <alignment horizontal="center" vertical="top"/>
    </xf>
    <xf numFmtId="0" fontId="23" fillId="0" borderId="48" xfId="1" applyFont="1" applyBorder="1" applyAlignment="1">
      <alignment horizontal="center" vertical="top"/>
    </xf>
    <xf numFmtId="0" fontId="23" fillId="0" borderId="78" xfId="1" applyFont="1" applyBorder="1" applyAlignment="1">
      <alignment horizontal="center" vertical="top"/>
    </xf>
    <xf numFmtId="0" fontId="23" fillId="0" borderId="11" xfId="1" applyFont="1" applyBorder="1" applyAlignment="1">
      <alignment horizontal="center" vertical="top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opLeftCell="A8" workbookViewId="0">
      <selection activeCell="B4" sqref="B4:C4"/>
    </sheetView>
  </sheetViews>
  <sheetFormatPr defaultColWidth="9" defaultRowHeight="25.5" customHeight="1" x14ac:dyDescent="0.15"/>
  <cols>
    <col min="1" max="1" width="23.625" style="10" customWidth="1"/>
    <col min="2" max="2" width="28.5" style="11" customWidth="1"/>
    <col min="3" max="3" width="25.375" style="10" customWidth="1"/>
    <col min="4" max="16384" width="9" style="10"/>
  </cols>
  <sheetData>
    <row r="1" spans="1:3" ht="25.5" customHeight="1" x14ac:dyDescent="0.15">
      <c r="A1" s="9" t="s">
        <v>39</v>
      </c>
      <c r="B1" s="129" t="s">
        <v>147</v>
      </c>
      <c r="C1" s="128"/>
    </row>
    <row r="2" spans="1:3" ht="25.5" customHeight="1" x14ac:dyDescent="0.15">
      <c r="A2" s="9" t="s">
        <v>40</v>
      </c>
      <c r="B2" s="57" t="s">
        <v>148</v>
      </c>
      <c r="C2" s="9" t="s">
        <v>149</v>
      </c>
    </row>
    <row r="3" spans="1:3" ht="25.5" customHeight="1" x14ac:dyDescent="0.15">
      <c r="A3" s="9" t="s">
        <v>58</v>
      </c>
      <c r="B3" s="130" t="s">
        <v>153</v>
      </c>
      <c r="C3" s="131"/>
    </row>
    <row r="4" spans="1:3" ht="25.5" customHeight="1" x14ac:dyDescent="0.15">
      <c r="A4" s="9" t="s">
        <v>41</v>
      </c>
      <c r="B4" s="129" t="s">
        <v>143</v>
      </c>
      <c r="C4" s="128"/>
    </row>
    <row r="5" spans="1:3" ht="25.5" customHeight="1" x14ac:dyDescent="0.15">
      <c r="A5" s="9" t="s">
        <v>42</v>
      </c>
      <c r="B5" s="53" t="str">
        <f>B10</f>
        <v>FEAT</v>
      </c>
      <c r="C5" s="53" t="str">
        <f>B14</f>
        <v>旭森</v>
      </c>
    </row>
    <row r="6" spans="1:3" ht="25.5" customHeight="1" x14ac:dyDescent="0.15">
      <c r="A6" s="9" t="s">
        <v>59</v>
      </c>
      <c r="B6" s="132" t="s">
        <v>62</v>
      </c>
      <c r="C6" s="131"/>
    </row>
    <row r="7" spans="1:3" ht="25.5" customHeight="1" x14ac:dyDescent="0.15">
      <c r="A7" s="9" t="s">
        <v>60</v>
      </c>
      <c r="B7" s="132"/>
      <c r="C7" s="131"/>
    </row>
    <row r="8" spans="1:3" ht="25.5" customHeight="1" x14ac:dyDescent="0.15">
      <c r="A8" s="9" t="s">
        <v>43</v>
      </c>
      <c r="B8" s="132" t="s">
        <v>150</v>
      </c>
      <c r="C8" s="133"/>
    </row>
    <row r="9" spans="1:3" ht="25.5" customHeight="1" x14ac:dyDescent="0.15">
      <c r="A9" s="10" t="s">
        <v>78</v>
      </c>
      <c r="B9" s="129" t="s">
        <v>151</v>
      </c>
      <c r="C9" s="128"/>
    </row>
    <row r="10" spans="1:3" ht="25.5" customHeight="1" x14ac:dyDescent="0.15">
      <c r="A10" s="9" t="s">
        <v>44</v>
      </c>
      <c r="B10" s="129" t="s">
        <v>140</v>
      </c>
      <c r="C10" s="128"/>
    </row>
    <row r="11" spans="1:3" ht="25.5" customHeight="1" x14ac:dyDescent="0.15">
      <c r="A11" s="9" t="s">
        <v>45</v>
      </c>
      <c r="B11" s="129" t="s">
        <v>137</v>
      </c>
      <c r="C11" s="128"/>
    </row>
    <row r="12" spans="1:3" ht="25.5" customHeight="1" x14ac:dyDescent="0.15">
      <c r="A12" s="9" t="s">
        <v>46</v>
      </c>
      <c r="B12" s="129" t="s">
        <v>152</v>
      </c>
      <c r="C12" s="128"/>
    </row>
    <row r="13" spans="1:3" ht="25.5" customHeight="1" x14ac:dyDescent="0.15">
      <c r="A13" s="9" t="s">
        <v>47</v>
      </c>
      <c r="B13" s="129" t="s">
        <v>136</v>
      </c>
      <c r="C13" s="128"/>
    </row>
    <row r="14" spans="1:3" ht="25.5" customHeight="1" x14ac:dyDescent="0.15">
      <c r="A14" s="9" t="s">
        <v>133</v>
      </c>
      <c r="B14" s="127" t="s">
        <v>138</v>
      </c>
      <c r="C14" s="128"/>
    </row>
    <row r="15" spans="1:3" ht="25.5" customHeight="1" x14ac:dyDescent="0.15">
      <c r="A15" s="9" t="s">
        <v>48</v>
      </c>
      <c r="B15" s="129" t="s">
        <v>134</v>
      </c>
      <c r="C15" s="128"/>
    </row>
    <row r="16" spans="1:3" ht="25.5" customHeight="1" x14ac:dyDescent="0.15">
      <c r="A16" s="9" t="s">
        <v>49</v>
      </c>
      <c r="B16" s="129" t="s">
        <v>135</v>
      </c>
      <c r="C16" s="128"/>
    </row>
    <row r="17" spans="1:3" ht="25.5" customHeight="1" x14ac:dyDescent="0.15">
      <c r="A17" s="9" t="s">
        <v>50</v>
      </c>
      <c r="B17" s="129" t="s">
        <v>139</v>
      </c>
      <c r="C17" s="128"/>
    </row>
  </sheetData>
  <mergeCells count="15">
    <mergeCell ref="B1:C1"/>
    <mergeCell ref="B4:C4"/>
    <mergeCell ref="B9:C9"/>
    <mergeCell ref="B3:C3"/>
    <mergeCell ref="B6:C6"/>
    <mergeCell ref="B7:C7"/>
    <mergeCell ref="B8:C8"/>
    <mergeCell ref="B14:C14"/>
    <mergeCell ref="B15:C15"/>
    <mergeCell ref="B17:C17"/>
    <mergeCell ref="B16:C16"/>
    <mergeCell ref="B10:C10"/>
    <mergeCell ref="B11:C11"/>
    <mergeCell ref="B12:C12"/>
    <mergeCell ref="B13:C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2"/>
  <sheetViews>
    <sheetView tabSelected="1" view="pageBreakPreview" topLeftCell="A23" zoomScale="80" zoomScaleNormal="100" zoomScaleSheetLayoutView="80" workbookViewId="0">
      <selection activeCell="AH35" sqref="AH35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228" t="str">
        <f>詳細!B1</f>
        <v>2020年奥井杯４年生大会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32"/>
      <c r="AE1" s="32"/>
      <c r="AF1" s="32"/>
      <c r="AG1" s="32"/>
      <c r="AH1" s="32"/>
      <c r="AI1" s="32"/>
      <c r="AJ1" s="32"/>
      <c r="AK1" s="32"/>
    </row>
    <row r="2" spans="1:37" ht="18.7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95" customHeight="1" x14ac:dyDescent="0.15">
      <c r="A3" s="7" t="s">
        <v>3</v>
      </c>
      <c r="F3" s="238" t="str">
        <f>詳細!B2</f>
        <v>令和２年  ７月１９日</v>
      </c>
      <c r="G3" s="238"/>
      <c r="H3" s="238"/>
      <c r="I3" s="238"/>
      <c r="J3" s="238"/>
      <c r="K3" t="str">
        <f>詳細!C2</f>
        <v>（日）</v>
      </c>
    </row>
    <row r="4" spans="1:37" ht="18.95" customHeight="1" x14ac:dyDescent="0.15">
      <c r="A4" s="7" t="s">
        <v>6</v>
      </c>
      <c r="F4" t="str">
        <f>詳細!B3</f>
        <v>荒神山グランドＡコート２面（60×40ｍ）</v>
      </c>
    </row>
    <row r="5" spans="1:37" ht="18.95" customHeight="1" x14ac:dyDescent="0.15">
      <c r="A5" s="7" t="s">
        <v>4</v>
      </c>
      <c r="F5" t="s">
        <v>94</v>
      </c>
    </row>
    <row r="6" spans="1:37" ht="18.95" customHeight="1" x14ac:dyDescent="0.15">
      <c r="G6" t="s">
        <v>7</v>
      </c>
    </row>
    <row r="7" spans="1:37" ht="18.95" customHeight="1" x14ac:dyDescent="0.15">
      <c r="H7" t="s">
        <v>8</v>
      </c>
    </row>
    <row r="8" spans="1:37" ht="18.95" customHeight="1" x14ac:dyDescent="0.15">
      <c r="F8" s="1" t="s">
        <v>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7" ht="18.95" customHeight="1" x14ac:dyDescent="0.15">
      <c r="F9" t="s">
        <v>9</v>
      </c>
      <c r="H9" t="s">
        <v>56</v>
      </c>
    </row>
    <row r="10" spans="1:37" ht="18.95" customHeight="1" x14ac:dyDescent="0.15">
      <c r="A10" s="7" t="s">
        <v>5</v>
      </c>
      <c r="F10" t="str">
        <f>詳細!B4</f>
        <v>１５分－５分－１５分</v>
      </c>
    </row>
    <row r="11" spans="1:37" ht="18.95" customHeight="1" x14ac:dyDescent="0.15">
      <c r="A11" s="7" t="s">
        <v>32</v>
      </c>
      <c r="F11" s="4" t="s">
        <v>61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"/>
      <c r="AJ11" s="1"/>
      <c r="AK11" s="1"/>
    </row>
    <row r="12" spans="1:37" ht="18.95" customHeight="1" x14ac:dyDescent="0.15">
      <c r="F12" s="4" t="s">
        <v>57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" t="s">
        <v>80</v>
      </c>
      <c r="AJ12" s="1"/>
      <c r="AK12" s="1"/>
    </row>
    <row r="13" spans="1:37" ht="18.95" customHeight="1" x14ac:dyDescent="0.15">
      <c r="F13" s="4" t="s">
        <v>132</v>
      </c>
      <c r="G13" s="4"/>
      <c r="H13" s="4"/>
      <c r="I13" s="4"/>
      <c r="J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"/>
      <c r="AJ13" s="1"/>
      <c r="AK13" s="1"/>
    </row>
    <row r="14" spans="1:37" ht="18.95" customHeight="1" x14ac:dyDescent="0.15">
      <c r="F14" s="4" t="s">
        <v>51</v>
      </c>
      <c r="G14" s="4"/>
      <c r="H14" s="4"/>
      <c r="I14" s="4"/>
      <c r="J14" t="s">
        <v>77</v>
      </c>
      <c r="L14" s="227" t="str">
        <f>詳細!B5</f>
        <v>FEAT</v>
      </c>
      <c r="M14" s="227"/>
      <c r="N14" s="227"/>
      <c r="O14" s="4"/>
      <c r="P14" s="4"/>
      <c r="Q14" s="4" t="s">
        <v>63</v>
      </c>
      <c r="R14" s="4"/>
      <c r="S14" s="227" t="str">
        <f>詳細!C5</f>
        <v>旭森</v>
      </c>
      <c r="T14" s="227"/>
      <c r="U14" s="227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</row>
    <row r="15" spans="1:37" ht="18.95" customHeight="1" x14ac:dyDescent="0.15">
      <c r="F15" s="125" t="s">
        <v>141</v>
      </c>
      <c r="G15" s="125"/>
      <c r="H15" s="125"/>
      <c r="I15" s="125"/>
      <c r="J15" s="125"/>
      <c r="K15" s="8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4"/>
      <c r="AG15" s="4"/>
      <c r="AH15" s="4"/>
      <c r="AI15" s="1"/>
      <c r="AJ15" s="1"/>
      <c r="AK15" s="1"/>
    </row>
    <row r="16" spans="1:37" s="85" customFormat="1" ht="18.95" customHeight="1" x14ac:dyDescent="0.15">
      <c r="F16" s="125"/>
      <c r="G16" s="126" t="s">
        <v>142</v>
      </c>
      <c r="H16" s="125"/>
      <c r="I16" s="125"/>
      <c r="J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4"/>
      <c r="AG16" s="4"/>
      <c r="AH16" s="4"/>
      <c r="AI16" s="1"/>
      <c r="AJ16" s="1"/>
      <c r="AK16" s="1"/>
    </row>
    <row r="17" spans="1:37" ht="18.95" customHeight="1" x14ac:dyDescent="0.15">
      <c r="F17" s="4" t="s">
        <v>38</v>
      </c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1"/>
      <c r="AK17" s="1"/>
    </row>
    <row r="18" spans="1:37" ht="18.95" customHeight="1" x14ac:dyDescent="0.15">
      <c r="F18" s="4" t="s">
        <v>52</v>
      </c>
      <c r="G18" s="4"/>
      <c r="H18" s="4"/>
      <c r="I18" s="4"/>
      <c r="J18" s="4" t="str">
        <f>詳細!B8</f>
        <v>ﾌﾟﾗｲﾏﾘｰSC</v>
      </c>
      <c r="K18" s="4"/>
      <c r="N18" s="4" t="s">
        <v>79</v>
      </c>
      <c r="O18" s="4"/>
      <c r="P18" s="4"/>
      <c r="Q18" s="124" t="str">
        <f>詳細!B9</f>
        <v>旭森SSS</v>
      </c>
      <c r="R18" s="12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75" customHeight="1" x14ac:dyDescent="0.15">
      <c r="A19" s="7" t="s">
        <v>10</v>
      </c>
      <c r="AF19" s="1"/>
    </row>
    <row r="20" spans="1:37" ht="18.75" customHeight="1" thickBot="1" x14ac:dyDescent="0.2">
      <c r="A20" t="s">
        <v>19</v>
      </c>
      <c r="D20" s="12" t="s">
        <v>54</v>
      </c>
      <c r="E20" s="209" t="str">
        <f>詳細!B10</f>
        <v>FEAT</v>
      </c>
      <c r="F20" s="209"/>
      <c r="G20" s="25" t="s">
        <v>73</v>
      </c>
      <c r="H20" s="209" t="str">
        <f>詳細!B11</f>
        <v>ﾌﾟﾗｲﾏﾘｰ</v>
      </c>
      <c r="I20" s="209"/>
      <c r="J20" s="25" t="s">
        <v>74</v>
      </c>
      <c r="K20" s="209" t="str">
        <f>詳細!B12</f>
        <v>亀山</v>
      </c>
      <c r="L20" s="209"/>
      <c r="M20" s="25" t="s">
        <v>75</v>
      </c>
      <c r="N20" s="209" t="str">
        <f>詳細!B13</f>
        <v>愛知</v>
      </c>
      <c r="O20" s="209"/>
      <c r="P20" t="s">
        <v>55</v>
      </c>
      <c r="Q20" s="209"/>
      <c r="R20" s="209"/>
      <c r="AD20" s="2"/>
      <c r="AE20" s="2"/>
      <c r="AF20" s="2"/>
      <c r="AG20" s="16"/>
      <c r="AH20" s="16"/>
      <c r="AI20" s="17"/>
    </row>
    <row r="21" spans="1:37" ht="18.75" customHeight="1" thickBot="1" x14ac:dyDescent="0.2">
      <c r="A21" s="188" t="s">
        <v>1</v>
      </c>
      <c r="B21" s="189"/>
      <c r="C21" s="210" t="str">
        <f>詳細!B10</f>
        <v>FEAT</v>
      </c>
      <c r="D21" s="211"/>
      <c r="E21" s="212" t="str">
        <f>詳細!B11</f>
        <v>ﾌﾟﾗｲﾏﾘｰ</v>
      </c>
      <c r="F21" s="211"/>
      <c r="G21" s="213" t="str">
        <f>詳細!B12</f>
        <v>亀山</v>
      </c>
      <c r="H21" s="214"/>
      <c r="I21" s="157" t="str">
        <f>詳細!B13</f>
        <v>愛知</v>
      </c>
      <c r="J21" s="189"/>
      <c r="K21" s="176" t="s">
        <v>11</v>
      </c>
      <c r="L21" s="176"/>
      <c r="M21" s="157" t="s">
        <v>12</v>
      </c>
      <c r="N21" s="158"/>
      <c r="O21" s="157" t="s">
        <v>13</v>
      </c>
      <c r="P21" s="158"/>
      <c r="Q21" s="157" t="s">
        <v>14</v>
      </c>
      <c r="R21" s="158"/>
      <c r="S21" s="157" t="s">
        <v>15</v>
      </c>
      <c r="T21" s="158"/>
      <c r="U21" s="157" t="s">
        <v>16</v>
      </c>
      <c r="V21" s="176"/>
      <c r="W21" s="157" t="s">
        <v>17</v>
      </c>
      <c r="X21" s="176"/>
      <c r="Y21" s="157" t="s">
        <v>0</v>
      </c>
      <c r="Z21" s="159"/>
      <c r="AA21" s="2"/>
      <c r="AB21" s="2"/>
      <c r="AC21" s="26"/>
      <c r="AD21" s="26"/>
      <c r="AE21" s="2"/>
      <c r="AF21" s="2"/>
      <c r="AG21" s="2"/>
      <c r="AI21" s="2"/>
    </row>
    <row r="22" spans="1:37" ht="18.75" customHeight="1" x14ac:dyDescent="0.15">
      <c r="A22" s="215" t="str">
        <f>詳細!B10</f>
        <v>FEAT</v>
      </c>
      <c r="B22" s="216"/>
      <c r="C22" s="190"/>
      <c r="D22" s="191"/>
      <c r="E22" s="224"/>
      <c r="F22" s="225"/>
      <c r="G22" s="194"/>
      <c r="H22" s="195"/>
      <c r="I22" s="196"/>
      <c r="J22" s="220"/>
      <c r="K22" s="218"/>
      <c r="L22" s="219"/>
      <c r="M22" s="198"/>
      <c r="N22" s="197"/>
      <c r="O22" s="196"/>
      <c r="P22" s="197"/>
      <c r="Q22" s="196"/>
      <c r="R22" s="197"/>
      <c r="S22" s="196"/>
      <c r="T22" s="197"/>
      <c r="U22" s="196"/>
      <c r="V22" s="197"/>
      <c r="W22" s="143"/>
      <c r="X22" s="145"/>
      <c r="Y22" s="173"/>
      <c r="Z22" s="174"/>
      <c r="AA22" s="175"/>
      <c r="AB22" s="175"/>
      <c r="AC22" s="13"/>
      <c r="AD22" s="14"/>
      <c r="AE22" s="2"/>
      <c r="AF22" s="2"/>
      <c r="AG22" s="2"/>
      <c r="AH22" s="2"/>
    </row>
    <row r="23" spans="1:37" ht="18.75" customHeight="1" x14ac:dyDescent="0.15">
      <c r="A23" s="199" t="str">
        <f>詳細!B11</f>
        <v>ﾌﾟﾗｲﾏﾘｰ</v>
      </c>
      <c r="B23" s="151"/>
      <c r="C23" s="135"/>
      <c r="D23" s="136"/>
      <c r="E23" s="202"/>
      <c r="F23" s="203"/>
      <c r="G23" s="146"/>
      <c r="H23" s="160"/>
      <c r="I23" s="161"/>
      <c r="J23" s="162"/>
      <c r="K23" s="207"/>
      <c r="L23" s="164"/>
      <c r="M23" s="163"/>
      <c r="N23" s="164"/>
      <c r="O23" s="161"/>
      <c r="P23" s="164"/>
      <c r="Q23" s="161"/>
      <c r="R23" s="164"/>
      <c r="S23" s="161"/>
      <c r="T23" s="164"/>
      <c r="U23" s="161"/>
      <c r="V23" s="163"/>
      <c r="W23" s="146"/>
      <c r="X23" s="160"/>
      <c r="Y23" s="177"/>
      <c r="Z23" s="147"/>
      <c r="AA23" s="2"/>
      <c r="AB23" s="2"/>
      <c r="AC23" s="2"/>
      <c r="AD23" s="2"/>
      <c r="AE23" s="2"/>
      <c r="AF23" s="2"/>
      <c r="AG23" s="2"/>
      <c r="AH23" s="2"/>
    </row>
    <row r="24" spans="1:37" ht="18.75" customHeight="1" x14ac:dyDescent="0.15">
      <c r="A24" s="199" t="str">
        <f>詳細!B12</f>
        <v>亀山</v>
      </c>
      <c r="B24" s="151"/>
      <c r="C24" s="135"/>
      <c r="D24" s="136"/>
      <c r="E24" s="146"/>
      <c r="F24" s="160"/>
      <c r="G24" s="202"/>
      <c r="H24" s="203"/>
      <c r="I24" s="161"/>
      <c r="J24" s="162"/>
      <c r="K24" s="207"/>
      <c r="L24" s="164"/>
      <c r="M24" s="163"/>
      <c r="N24" s="164"/>
      <c r="O24" s="161"/>
      <c r="P24" s="164"/>
      <c r="Q24" s="161"/>
      <c r="R24" s="164"/>
      <c r="S24" s="161"/>
      <c r="T24" s="164"/>
      <c r="U24" s="161"/>
      <c r="V24" s="164"/>
      <c r="W24" s="146"/>
      <c r="X24" s="160"/>
      <c r="Y24" s="177"/>
      <c r="Z24" s="147"/>
      <c r="AA24" s="2"/>
      <c r="AB24" s="2"/>
      <c r="AC24" s="2"/>
      <c r="AD24" s="2"/>
      <c r="AE24" s="2"/>
      <c r="AF24" s="2"/>
      <c r="AG24" s="2"/>
      <c r="AH24" s="2"/>
    </row>
    <row r="25" spans="1:37" ht="18.75" customHeight="1" thickBot="1" x14ac:dyDescent="0.2">
      <c r="A25" s="200" t="str">
        <f>詳細!B13</f>
        <v>愛知</v>
      </c>
      <c r="B25" s="201"/>
      <c r="C25" s="205"/>
      <c r="D25" s="206"/>
      <c r="E25" s="141"/>
      <c r="F25" s="142"/>
      <c r="G25" s="141"/>
      <c r="H25" s="142"/>
      <c r="I25" s="168"/>
      <c r="J25" s="169"/>
      <c r="K25" s="204"/>
      <c r="L25" s="171"/>
      <c r="M25" s="170"/>
      <c r="N25" s="171"/>
      <c r="O25" s="172"/>
      <c r="P25" s="171"/>
      <c r="Q25" s="172"/>
      <c r="R25" s="171"/>
      <c r="S25" s="172"/>
      <c r="T25" s="171"/>
      <c r="U25" s="172"/>
      <c r="V25" s="170"/>
      <c r="W25" s="141"/>
      <c r="X25" s="142"/>
      <c r="Y25" s="178"/>
      <c r="Z25" s="148"/>
      <c r="AA25" s="2"/>
      <c r="AB25" s="2"/>
      <c r="AC25" s="2"/>
      <c r="AD25" s="2"/>
      <c r="AE25" s="2"/>
      <c r="AF25" s="2"/>
      <c r="AG25" s="2"/>
      <c r="AH25" s="2"/>
    </row>
    <row r="26" spans="1:37" ht="18.75" customHeight="1" x14ac:dyDescent="0.15">
      <c r="A26" s="24"/>
      <c r="B26" s="24"/>
      <c r="C26" s="23"/>
      <c r="D26" s="23"/>
      <c r="E26" s="66"/>
      <c r="F26" s="66"/>
      <c r="G26" s="23"/>
      <c r="H26" s="66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3"/>
      <c r="Z26" s="23"/>
      <c r="AA26" s="23"/>
      <c r="AB26" s="23"/>
      <c r="AC26" s="2"/>
      <c r="AD26" s="2"/>
      <c r="AE26" s="2"/>
      <c r="AF26" s="2"/>
      <c r="AG26" s="2"/>
      <c r="AH26" s="27"/>
      <c r="AI26" s="26"/>
      <c r="AJ26" s="2"/>
    </row>
    <row r="27" spans="1:37" ht="18.75" customHeight="1" thickBot="1" x14ac:dyDescent="0.2">
      <c r="A27" t="s">
        <v>18</v>
      </c>
      <c r="D27" s="12" t="s">
        <v>54</v>
      </c>
      <c r="E27" s="209" t="str">
        <f>詳細!B14</f>
        <v>旭森</v>
      </c>
      <c r="F27" s="209"/>
      <c r="G27" s="25" t="s">
        <v>75</v>
      </c>
      <c r="H27" s="209" t="str">
        <f>詳細!B15</f>
        <v>彦根</v>
      </c>
      <c r="I27" s="209"/>
      <c r="J27" s="25" t="s">
        <v>75</v>
      </c>
      <c r="K27" s="209" t="str">
        <f>詳細!B16</f>
        <v>豊栄</v>
      </c>
      <c r="L27" s="209"/>
      <c r="M27" s="25" t="s">
        <v>76</v>
      </c>
      <c r="N27" s="209" t="str">
        <f>詳細!B17</f>
        <v>金城</v>
      </c>
      <c r="O27" s="209"/>
      <c r="P27" t="s">
        <v>55</v>
      </c>
      <c r="Q27" s="209"/>
      <c r="R27" s="209"/>
      <c r="AA27" s="1"/>
      <c r="AB27" s="1"/>
      <c r="AC27" s="2"/>
      <c r="AD27" s="26"/>
      <c r="AE27" s="26"/>
      <c r="AF27" s="28"/>
      <c r="AG27" s="28"/>
      <c r="AH27" s="28"/>
      <c r="AI27" s="8"/>
      <c r="AJ27" s="1"/>
    </row>
    <row r="28" spans="1:37" ht="18.75" customHeight="1" thickBot="1" x14ac:dyDescent="0.2">
      <c r="A28" s="188" t="s">
        <v>37</v>
      </c>
      <c r="B28" s="189"/>
      <c r="C28" s="153" t="str">
        <f>詳細!B14</f>
        <v>旭森</v>
      </c>
      <c r="D28" s="154"/>
      <c r="E28" s="155" t="str">
        <f>詳細!B15</f>
        <v>彦根</v>
      </c>
      <c r="F28" s="156"/>
      <c r="G28" s="157" t="str">
        <f>詳細!B16</f>
        <v>豊栄</v>
      </c>
      <c r="H28" s="158"/>
      <c r="I28" s="157" t="str">
        <f>詳細!B17</f>
        <v>金城</v>
      </c>
      <c r="J28" s="189"/>
      <c r="K28" s="176" t="s">
        <v>11</v>
      </c>
      <c r="L28" s="158"/>
      <c r="M28" s="157" t="s">
        <v>12</v>
      </c>
      <c r="N28" s="158"/>
      <c r="O28" s="157" t="s">
        <v>13</v>
      </c>
      <c r="P28" s="158"/>
      <c r="Q28" s="157" t="s">
        <v>14</v>
      </c>
      <c r="R28" s="158"/>
      <c r="S28" s="157" t="s">
        <v>15</v>
      </c>
      <c r="T28" s="158"/>
      <c r="U28" s="157" t="s">
        <v>16</v>
      </c>
      <c r="V28" s="158"/>
      <c r="W28" s="157" t="s">
        <v>17</v>
      </c>
      <c r="X28" s="158"/>
      <c r="Y28" s="157" t="s">
        <v>0</v>
      </c>
      <c r="Z28" s="159"/>
      <c r="AD28" s="12"/>
      <c r="AE28" s="15"/>
    </row>
    <row r="29" spans="1:37" ht="18.75" customHeight="1" x14ac:dyDescent="0.15">
      <c r="A29" s="221" t="str">
        <f>詳細!B14</f>
        <v>旭森</v>
      </c>
      <c r="B29" s="222"/>
      <c r="C29" s="190"/>
      <c r="D29" s="191"/>
      <c r="E29" s="192"/>
      <c r="F29" s="193"/>
      <c r="G29" s="194"/>
      <c r="H29" s="195"/>
      <c r="I29" s="196"/>
      <c r="J29" s="220"/>
      <c r="K29" s="198"/>
      <c r="L29" s="197"/>
      <c r="M29" s="196"/>
      <c r="N29" s="197"/>
      <c r="O29" s="196"/>
      <c r="P29" s="197"/>
      <c r="Q29" s="196"/>
      <c r="R29" s="197"/>
      <c r="S29" s="196"/>
      <c r="T29" s="197"/>
      <c r="U29" s="196"/>
      <c r="V29" s="197"/>
      <c r="W29" s="143"/>
      <c r="X29" s="145"/>
      <c r="Y29" s="143"/>
      <c r="Z29" s="152"/>
    </row>
    <row r="30" spans="1:37" ht="18.75" customHeight="1" x14ac:dyDescent="0.15">
      <c r="A30" s="217" t="str">
        <f>詳細!B15</f>
        <v>彦根</v>
      </c>
      <c r="B30" s="149"/>
      <c r="C30" s="177"/>
      <c r="D30" s="177"/>
      <c r="E30" s="202"/>
      <c r="F30" s="203"/>
      <c r="G30" s="177"/>
      <c r="H30" s="160"/>
      <c r="I30" s="161"/>
      <c r="J30" s="162"/>
      <c r="K30" s="163"/>
      <c r="L30" s="164"/>
      <c r="M30" s="161"/>
      <c r="N30" s="164"/>
      <c r="O30" s="161"/>
      <c r="P30" s="164"/>
      <c r="Q30" s="161"/>
      <c r="R30" s="164"/>
      <c r="S30" s="161"/>
      <c r="T30" s="164"/>
      <c r="U30" s="161"/>
      <c r="V30" s="164"/>
      <c r="W30" s="146"/>
      <c r="X30" s="160"/>
      <c r="Y30" s="146"/>
      <c r="Z30" s="147"/>
    </row>
    <row r="31" spans="1:37" ht="18.75" customHeight="1" x14ac:dyDescent="0.15">
      <c r="A31" s="217" t="str">
        <f>詳細!B16</f>
        <v>豊栄</v>
      </c>
      <c r="B31" s="149"/>
      <c r="C31" s="208"/>
      <c r="D31" s="160"/>
      <c r="E31" s="194"/>
      <c r="F31" s="195"/>
      <c r="G31" s="202"/>
      <c r="H31" s="203"/>
      <c r="I31" s="161"/>
      <c r="J31" s="162"/>
      <c r="K31" s="163"/>
      <c r="L31" s="164"/>
      <c r="M31" s="161"/>
      <c r="N31" s="164"/>
      <c r="O31" s="161"/>
      <c r="P31" s="164"/>
      <c r="Q31" s="161"/>
      <c r="R31" s="164"/>
      <c r="S31" s="161"/>
      <c r="T31" s="164"/>
      <c r="U31" s="161"/>
      <c r="V31" s="164"/>
      <c r="W31" s="146"/>
      <c r="X31" s="160"/>
      <c r="Y31" s="146"/>
      <c r="Z31" s="147"/>
    </row>
    <row r="32" spans="1:37" ht="18.75" customHeight="1" thickBot="1" x14ac:dyDescent="0.2">
      <c r="A32" s="223" t="str">
        <f>詳細!B17</f>
        <v>金城</v>
      </c>
      <c r="B32" s="148"/>
      <c r="C32" s="178"/>
      <c r="D32" s="142"/>
      <c r="E32" s="141"/>
      <c r="F32" s="142"/>
      <c r="G32" s="141"/>
      <c r="H32" s="142"/>
      <c r="I32" s="168"/>
      <c r="J32" s="169"/>
      <c r="K32" s="170"/>
      <c r="L32" s="171"/>
      <c r="M32" s="172"/>
      <c r="N32" s="171"/>
      <c r="O32" s="172"/>
      <c r="P32" s="171"/>
      <c r="Q32" s="172"/>
      <c r="R32" s="171"/>
      <c r="S32" s="172"/>
      <c r="T32" s="171"/>
      <c r="U32" s="172"/>
      <c r="V32" s="171"/>
      <c r="W32" s="141"/>
      <c r="X32" s="142"/>
      <c r="Y32" s="141"/>
      <c r="Z32" s="148"/>
    </row>
    <row r="33" spans="1:56" ht="18.75" customHeight="1" x14ac:dyDescent="0.15">
      <c r="AD33" s="2"/>
      <c r="AE33" s="2"/>
      <c r="AG33" s="6"/>
      <c r="AH33" s="6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8.75" customHeight="1" thickBot="1" x14ac:dyDescent="0.2">
      <c r="A34" t="s">
        <v>154</v>
      </c>
      <c r="P34" t="s">
        <v>155</v>
      </c>
    </row>
    <row r="35" spans="1:56" ht="18.75" customHeight="1" x14ac:dyDescent="0.15">
      <c r="A35" s="36"/>
      <c r="B35" s="144" t="s">
        <v>28</v>
      </c>
      <c r="C35" s="144"/>
      <c r="D35" s="145"/>
      <c r="E35" s="29"/>
      <c r="F35" s="30"/>
      <c r="G35" s="144" t="s">
        <v>27</v>
      </c>
      <c r="H35" s="144"/>
      <c r="I35" s="144"/>
      <c r="J35" s="30"/>
      <c r="K35" s="31"/>
      <c r="L35" s="143" t="s">
        <v>26</v>
      </c>
      <c r="M35" s="152"/>
      <c r="N35" s="26"/>
      <c r="O35" s="26"/>
      <c r="P35" s="36"/>
      <c r="Q35" s="143" t="s">
        <v>28</v>
      </c>
      <c r="R35" s="144"/>
      <c r="S35" s="145"/>
      <c r="T35" s="143" t="s">
        <v>27</v>
      </c>
      <c r="U35" s="144"/>
      <c r="V35" s="144"/>
      <c r="W35" s="144"/>
      <c r="X35" s="144"/>
      <c r="Y35" s="144"/>
      <c r="Z35" s="145"/>
      <c r="AA35" s="143" t="s">
        <v>26</v>
      </c>
      <c r="AB35" s="152"/>
      <c r="AD35" s="26"/>
      <c r="AE35" s="26"/>
      <c r="AF35" s="2"/>
    </row>
    <row r="36" spans="1:56" ht="18.75" customHeight="1" x14ac:dyDescent="0.15">
      <c r="A36" s="37" t="s">
        <v>21</v>
      </c>
      <c r="B36" s="135" t="s">
        <v>71</v>
      </c>
      <c r="C36" s="135"/>
      <c r="D36" s="136"/>
      <c r="E36" s="165" t="str">
        <f>詳細!B10</f>
        <v>FEAT</v>
      </c>
      <c r="F36" s="166"/>
      <c r="G36" s="18"/>
      <c r="H36" s="59" t="s">
        <v>25</v>
      </c>
      <c r="I36" s="18"/>
      <c r="J36" s="166" t="str">
        <f>詳細!B11</f>
        <v>ﾌﾟﾗｲﾏﾘｰ</v>
      </c>
      <c r="K36" s="179"/>
      <c r="L36" s="165" t="str">
        <f>E37</f>
        <v>旭森</v>
      </c>
      <c r="M36" s="167"/>
      <c r="N36" s="26"/>
      <c r="O36" s="26"/>
      <c r="P36" s="37" t="s">
        <v>29</v>
      </c>
      <c r="Q36" s="134" t="s">
        <v>72</v>
      </c>
      <c r="R36" s="135"/>
      <c r="S36" s="136"/>
      <c r="T36" s="137" t="str">
        <f>詳細!B12</f>
        <v>亀山</v>
      </c>
      <c r="U36" s="138"/>
      <c r="V36" s="18"/>
      <c r="W36" s="58" t="s">
        <v>25</v>
      </c>
      <c r="X36" s="18"/>
      <c r="Y36" s="139" t="str">
        <f>詳細!B13</f>
        <v>愛知</v>
      </c>
      <c r="Z36" s="140"/>
      <c r="AA36" s="150" t="str">
        <f>T37</f>
        <v>豊栄</v>
      </c>
      <c r="AB36" s="151"/>
      <c r="AD36" s="35"/>
      <c r="AE36" s="35"/>
      <c r="AF36" s="2"/>
    </row>
    <row r="37" spans="1:56" ht="18.75" customHeight="1" x14ac:dyDescent="0.15">
      <c r="A37" s="37" t="s">
        <v>22</v>
      </c>
      <c r="B37" s="135" t="s">
        <v>96</v>
      </c>
      <c r="C37" s="135"/>
      <c r="D37" s="136"/>
      <c r="E37" s="165" t="str">
        <f>詳細!B14</f>
        <v>旭森</v>
      </c>
      <c r="F37" s="166"/>
      <c r="G37" s="18"/>
      <c r="H37" s="59" t="s">
        <v>25</v>
      </c>
      <c r="I37" s="18"/>
      <c r="J37" s="166" t="str">
        <f>詳細!B15</f>
        <v>彦根</v>
      </c>
      <c r="K37" s="179"/>
      <c r="L37" s="165" t="str">
        <f>E38</f>
        <v>ﾌﾟﾗｲﾏﾘｰ</v>
      </c>
      <c r="M37" s="167"/>
      <c r="N37" s="33"/>
      <c r="O37" s="33"/>
      <c r="P37" s="37" t="s">
        <v>64</v>
      </c>
      <c r="Q37" s="134" t="s">
        <v>97</v>
      </c>
      <c r="R37" s="135"/>
      <c r="S37" s="136"/>
      <c r="T37" s="137" t="str">
        <f>詳細!B16</f>
        <v>豊栄</v>
      </c>
      <c r="U37" s="138"/>
      <c r="V37" s="18"/>
      <c r="W37" s="58" t="s">
        <v>25</v>
      </c>
      <c r="X37" s="18"/>
      <c r="Y37" s="139" t="str">
        <f>詳細!B17</f>
        <v>金城</v>
      </c>
      <c r="Z37" s="140"/>
      <c r="AA37" s="137" t="str">
        <f>T38</f>
        <v>愛知</v>
      </c>
      <c r="AB37" s="149"/>
      <c r="AD37" s="34"/>
      <c r="AE37" s="34"/>
      <c r="AF37" s="2"/>
    </row>
    <row r="38" spans="1:56" ht="18.75" customHeight="1" x14ac:dyDescent="0.15">
      <c r="A38" s="37" t="s">
        <v>23</v>
      </c>
      <c r="B38" s="135" t="s">
        <v>98</v>
      </c>
      <c r="C38" s="135"/>
      <c r="D38" s="136"/>
      <c r="E38" s="165" t="str">
        <f>詳細!B11</f>
        <v>ﾌﾟﾗｲﾏﾘｰ</v>
      </c>
      <c r="F38" s="166"/>
      <c r="G38" s="18"/>
      <c r="H38" s="59" t="s">
        <v>25</v>
      </c>
      <c r="I38" s="18"/>
      <c r="J38" s="166" t="str">
        <f>詳細!B12</f>
        <v>亀山</v>
      </c>
      <c r="K38" s="179"/>
      <c r="L38" s="165" t="str">
        <f>E39</f>
        <v>彦根</v>
      </c>
      <c r="M38" s="167"/>
      <c r="N38" s="28"/>
      <c r="O38" s="28"/>
      <c r="P38" s="37" t="s">
        <v>65</v>
      </c>
      <c r="Q38" s="134" t="s">
        <v>98</v>
      </c>
      <c r="R38" s="135"/>
      <c r="S38" s="136"/>
      <c r="T38" s="137" t="str">
        <f>詳細!B13</f>
        <v>愛知</v>
      </c>
      <c r="U38" s="138"/>
      <c r="V38" s="18"/>
      <c r="W38" s="58" t="s">
        <v>25</v>
      </c>
      <c r="X38" s="18"/>
      <c r="Y38" s="139" t="str">
        <f>詳細!B10</f>
        <v>FEAT</v>
      </c>
      <c r="Z38" s="140"/>
      <c r="AA38" s="150" t="str">
        <f>T39</f>
        <v>金城</v>
      </c>
      <c r="AB38" s="151"/>
      <c r="AD38" s="34"/>
      <c r="AE38" s="34"/>
      <c r="AF38" s="2"/>
    </row>
    <row r="39" spans="1:56" ht="18.75" customHeight="1" x14ac:dyDescent="0.15">
      <c r="A39" s="37" t="s">
        <v>24</v>
      </c>
      <c r="B39" s="135" t="s">
        <v>99</v>
      </c>
      <c r="C39" s="135"/>
      <c r="D39" s="136"/>
      <c r="E39" s="165" t="str">
        <f>詳細!B15</f>
        <v>彦根</v>
      </c>
      <c r="F39" s="166"/>
      <c r="G39" s="18"/>
      <c r="H39" s="59" t="s">
        <v>25</v>
      </c>
      <c r="I39" s="18"/>
      <c r="J39" s="166" t="str">
        <f>詳細!B16</f>
        <v>豊栄</v>
      </c>
      <c r="K39" s="179"/>
      <c r="L39" s="165" t="str">
        <f>E40</f>
        <v>亀山</v>
      </c>
      <c r="M39" s="167"/>
      <c r="N39" s="34"/>
      <c r="O39" s="34"/>
      <c r="P39" s="37" t="s">
        <v>66</v>
      </c>
      <c r="Q39" s="134" t="s">
        <v>99</v>
      </c>
      <c r="R39" s="135"/>
      <c r="S39" s="136"/>
      <c r="T39" s="137" t="str">
        <f>詳細!B17</f>
        <v>金城</v>
      </c>
      <c r="U39" s="138"/>
      <c r="V39" s="18"/>
      <c r="W39" s="58" t="s">
        <v>25</v>
      </c>
      <c r="X39" s="18"/>
      <c r="Y39" s="139" t="str">
        <f>詳細!B14</f>
        <v>旭森</v>
      </c>
      <c r="Z39" s="140"/>
      <c r="AA39" s="137" t="str">
        <f>T40</f>
        <v>ﾌﾟﾗｲﾏﾘｰ</v>
      </c>
      <c r="AB39" s="149"/>
      <c r="AD39" s="34"/>
      <c r="AE39" s="34"/>
      <c r="AF39" s="2"/>
    </row>
    <row r="40" spans="1:56" ht="18.75" customHeight="1" x14ac:dyDescent="0.15">
      <c r="A40" s="38" t="s">
        <v>34</v>
      </c>
      <c r="B40" s="186" t="s">
        <v>100</v>
      </c>
      <c r="C40" s="186"/>
      <c r="D40" s="187"/>
      <c r="E40" s="165" t="str">
        <f>詳細!B12</f>
        <v>亀山</v>
      </c>
      <c r="F40" s="166"/>
      <c r="G40" s="19"/>
      <c r="H40" s="42" t="s">
        <v>25</v>
      </c>
      <c r="I40" s="19"/>
      <c r="J40" s="166" t="str">
        <f>詳細!B10</f>
        <v>FEAT</v>
      </c>
      <c r="K40" s="179"/>
      <c r="L40" s="165" t="str">
        <f>E41</f>
        <v>豊栄</v>
      </c>
      <c r="M40" s="167"/>
      <c r="N40" s="26"/>
      <c r="O40" s="26"/>
      <c r="P40" s="38" t="s">
        <v>67</v>
      </c>
      <c r="Q40" s="134" t="s">
        <v>103</v>
      </c>
      <c r="R40" s="135"/>
      <c r="S40" s="136"/>
      <c r="T40" s="137" t="str">
        <f>詳細!B11</f>
        <v>ﾌﾟﾗｲﾏﾘｰ</v>
      </c>
      <c r="U40" s="138"/>
      <c r="V40" s="20"/>
      <c r="W40" s="49" t="s">
        <v>25</v>
      </c>
      <c r="X40" s="18"/>
      <c r="Y40" s="139" t="str">
        <f>詳細!B13</f>
        <v>愛知</v>
      </c>
      <c r="Z40" s="140"/>
      <c r="AA40" s="137" t="str">
        <f>T41</f>
        <v>彦根</v>
      </c>
      <c r="AB40" s="149"/>
      <c r="AD40" s="34"/>
      <c r="AE40" s="34"/>
      <c r="AF40" s="2"/>
    </row>
    <row r="41" spans="1:56" ht="18.75" customHeight="1" x14ac:dyDescent="0.15">
      <c r="A41" s="37" t="s">
        <v>35</v>
      </c>
      <c r="B41" s="135" t="s">
        <v>101</v>
      </c>
      <c r="C41" s="135"/>
      <c r="D41" s="136"/>
      <c r="E41" s="165" t="str">
        <f>詳細!B16</f>
        <v>豊栄</v>
      </c>
      <c r="F41" s="166"/>
      <c r="G41" s="18"/>
      <c r="H41" s="59" t="s">
        <v>25</v>
      </c>
      <c r="I41" s="18"/>
      <c r="J41" s="166" t="str">
        <f>詳細!B14</f>
        <v>旭森</v>
      </c>
      <c r="K41" s="179"/>
      <c r="L41" s="165" t="str">
        <f>E36</f>
        <v>FEAT</v>
      </c>
      <c r="M41" s="167"/>
      <c r="N41" s="28"/>
      <c r="O41" s="28"/>
      <c r="P41" s="37" t="s">
        <v>69</v>
      </c>
      <c r="Q41" s="134" t="s">
        <v>102</v>
      </c>
      <c r="R41" s="135"/>
      <c r="S41" s="136"/>
      <c r="T41" s="137" t="str">
        <f>詳細!B15</f>
        <v>彦根</v>
      </c>
      <c r="U41" s="138"/>
      <c r="V41" s="18"/>
      <c r="W41" s="58" t="s">
        <v>25</v>
      </c>
      <c r="X41" s="21"/>
      <c r="Y41" s="139" t="str">
        <f>詳細!B17</f>
        <v>金城</v>
      </c>
      <c r="Z41" s="140"/>
      <c r="AA41" s="137" t="str">
        <f>Y36</f>
        <v>愛知</v>
      </c>
      <c r="AB41" s="149"/>
      <c r="AD41" s="34"/>
      <c r="AE41" s="34"/>
      <c r="AF41" s="2"/>
    </row>
    <row r="42" spans="1:56" ht="18.75" customHeight="1" x14ac:dyDescent="0.15">
      <c r="A42" s="37"/>
      <c r="B42" s="134"/>
      <c r="C42" s="135"/>
      <c r="D42" s="136"/>
      <c r="E42" s="165"/>
      <c r="F42" s="166"/>
      <c r="G42" s="18"/>
      <c r="H42" s="59"/>
      <c r="I42" s="18"/>
      <c r="J42" s="166"/>
      <c r="K42" s="179"/>
      <c r="L42" s="165"/>
      <c r="M42" s="167"/>
      <c r="N42" s="22"/>
      <c r="O42" s="22"/>
      <c r="P42" s="37"/>
      <c r="Q42" s="134"/>
      <c r="R42" s="135"/>
      <c r="S42" s="136"/>
      <c r="T42" s="137"/>
      <c r="U42" s="138"/>
      <c r="V42" s="18"/>
      <c r="W42" s="58"/>
      <c r="X42" s="21"/>
      <c r="Y42" s="139"/>
      <c r="Z42" s="140"/>
      <c r="AA42" s="137"/>
      <c r="AB42" s="149"/>
      <c r="AD42" s="49"/>
      <c r="AE42" s="49"/>
      <c r="AF42" s="2"/>
    </row>
    <row r="43" spans="1:56" ht="18.75" customHeight="1" x14ac:dyDescent="0.15">
      <c r="A43" s="37" t="s">
        <v>106</v>
      </c>
      <c r="B43" s="134" t="s">
        <v>104</v>
      </c>
      <c r="C43" s="135"/>
      <c r="D43" s="136"/>
      <c r="E43" s="165" t="s">
        <v>112</v>
      </c>
      <c r="F43" s="166"/>
      <c r="G43" s="18"/>
      <c r="H43" s="59" t="s">
        <v>25</v>
      </c>
      <c r="I43" s="18"/>
      <c r="J43" s="166" t="s">
        <v>113</v>
      </c>
      <c r="K43" s="179"/>
      <c r="L43" s="165" t="s">
        <v>144</v>
      </c>
      <c r="M43" s="167"/>
      <c r="N43" s="22"/>
      <c r="O43" s="22"/>
      <c r="P43" s="37" t="s">
        <v>116</v>
      </c>
      <c r="Q43" s="134" t="s">
        <v>105</v>
      </c>
      <c r="R43" s="135"/>
      <c r="S43" s="136"/>
      <c r="T43" s="137" t="s">
        <v>114</v>
      </c>
      <c r="U43" s="138"/>
      <c r="V43" s="18"/>
      <c r="W43" s="58" t="s">
        <v>25</v>
      </c>
      <c r="X43" s="21"/>
      <c r="Y43" s="166" t="s">
        <v>115</v>
      </c>
      <c r="Z43" s="140"/>
      <c r="AA43" s="137" t="s">
        <v>145</v>
      </c>
      <c r="AB43" s="149"/>
      <c r="AD43" s="49"/>
      <c r="AE43" s="49"/>
      <c r="AF43" s="2"/>
    </row>
    <row r="44" spans="1:56" ht="18.75" customHeight="1" thickBot="1" x14ac:dyDescent="0.2">
      <c r="A44" s="64"/>
      <c r="B44" s="241"/>
      <c r="C44" s="209"/>
      <c r="D44" s="242"/>
      <c r="E44" s="181" t="s">
        <v>53</v>
      </c>
      <c r="F44" s="182"/>
      <c r="G44" s="40"/>
      <c r="H44" s="60" t="s">
        <v>25</v>
      </c>
      <c r="I44" s="40"/>
      <c r="J44" s="184"/>
      <c r="K44" s="185"/>
      <c r="L44" s="181"/>
      <c r="M44" s="183"/>
      <c r="N44" s="26"/>
      <c r="O44" s="26"/>
      <c r="P44" s="67"/>
      <c r="Q44" s="141"/>
      <c r="R44" s="178"/>
      <c r="S44" s="142"/>
      <c r="T44" s="226" t="s">
        <v>53</v>
      </c>
      <c r="U44" s="226"/>
      <c r="V44" s="39"/>
      <c r="W44" s="65" t="s">
        <v>25</v>
      </c>
      <c r="X44" s="39"/>
      <c r="Y44" s="239"/>
      <c r="Z44" s="240"/>
      <c r="AA44" s="226"/>
      <c r="AB44" s="226"/>
      <c r="AC44" s="68"/>
    </row>
    <row r="45" spans="1:56" ht="18.75" customHeight="1" x14ac:dyDescent="0.15">
      <c r="A45" s="43"/>
      <c r="B45" s="229" t="s">
        <v>117</v>
      </c>
      <c r="C45" s="230"/>
      <c r="D45" s="231"/>
      <c r="E45" s="235" t="s">
        <v>2</v>
      </c>
      <c r="F45" s="236"/>
      <c r="G45" s="236"/>
      <c r="H45" s="236"/>
      <c r="I45" s="236"/>
      <c r="J45" s="236"/>
      <c r="K45" s="236"/>
      <c r="L45" s="236"/>
      <c r="M45" s="237"/>
      <c r="N45" s="26"/>
      <c r="O45" s="26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56" ht="18.75" customHeight="1" thickBot="1" x14ac:dyDescent="0.2">
      <c r="A46" s="44"/>
      <c r="B46" s="232"/>
      <c r="C46" s="233"/>
      <c r="D46" s="234"/>
      <c r="E46" s="181"/>
      <c r="F46" s="182"/>
      <c r="G46" s="182"/>
      <c r="H46" s="182"/>
      <c r="I46" s="182"/>
      <c r="J46" s="182"/>
      <c r="K46" s="182"/>
      <c r="L46" s="182"/>
      <c r="M46" s="183"/>
      <c r="N46" s="26"/>
      <c r="O46" s="2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56" ht="18.75" customHeight="1" x14ac:dyDescent="0.15"/>
    <row r="52" spans="1:4" x14ac:dyDescent="0.15">
      <c r="A52" s="180"/>
      <c r="B52" s="180"/>
      <c r="C52" s="180"/>
      <c r="D52" s="180"/>
    </row>
  </sheetData>
  <sheetProtection sheet="1" objects="1" scenarios="1"/>
  <mergeCells count="227">
    <mergeCell ref="Q44:S44"/>
    <mergeCell ref="T44:U44"/>
    <mergeCell ref="S14:U14"/>
    <mergeCell ref="A1:AC1"/>
    <mergeCell ref="B45:D46"/>
    <mergeCell ref="E45:M46"/>
    <mergeCell ref="N20:O20"/>
    <mergeCell ref="Q20:R20"/>
    <mergeCell ref="E27:F27"/>
    <mergeCell ref="H27:I27"/>
    <mergeCell ref="K27:L27"/>
    <mergeCell ref="N27:O27"/>
    <mergeCell ref="Q27:R27"/>
    <mergeCell ref="F3:J3"/>
    <mergeCell ref="L14:N14"/>
    <mergeCell ref="Y43:Z43"/>
    <mergeCell ref="Y44:Z44"/>
    <mergeCell ref="AA43:AB43"/>
    <mergeCell ref="AA44:AB44"/>
    <mergeCell ref="I29:J29"/>
    <mergeCell ref="B44:D44"/>
    <mergeCell ref="J40:K40"/>
    <mergeCell ref="M32:N32"/>
    <mergeCell ref="O32:P32"/>
    <mergeCell ref="O29:P29"/>
    <mergeCell ref="U28:V28"/>
    <mergeCell ref="S32:T32"/>
    <mergeCell ref="S28:T28"/>
    <mergeCell ref="Q29:R29"/>
    <mergeCell ref="S29:T29"/>
    <mergeCell ref="U29:V29"/>
    <mergeCell ref="Q32:R32"/>
    <mergeCell ref="U31:V31"/>
    <mergeCell ref="Q28:R28"/>
    <mergeCell ref="U32:V32"/>
    <mergeCell ref="S30:T30"/>
    <mergeCell ref="S31:T31"/>
    <mergeCell ref="U30:V30"/>
    <mergeCell ref="A30:B30"/>
    <mergeCell ref="A31:B31"/>
    <mergeCell ref="C30:D30"/>
    <mergeCell ref="E30:F30"/>
    <mergeCell ref="G30:H30"/>
    <mergeCell ref="O23:P23"/>
    <mergeCell ref="E32:F32"/>
    <mergeCell ref="K22:L22"/>
    <mergeCell ref="K23:L23"/>
    <mergeCell ref="K32:L32"/>
    <mergeCell ref="I22:J22"/>
    <mergeCell ref="I23:J23"/>
    <mergeCell ref="K28:L28"/>
    <mergeCell ref="M28:N28"/>
    <mergeCell ref="O28:P28"/>
    <mergeCell ref="I28:J28"/>
    <mergeCell ref="K29:L29"/>
    <mergeCell ref="M29:N29"/>
    <mergeCell ref="C23:D23"/>
    <mergeCell ref="A29:B29"/>
    <mergeCell ref="A32:B32"/>
    <mergeCell ref="C22:D22"/>
    <mergeCell ref="E22:F22"/>
    <mergeCell ref="G22:H22"/>
    <mergeCell ref="E20:F20"/>
    <mergeCell ref="H20:I20"/>
    <mergeCell ref="K20:L20"/>
    <mergeCell ref="A21:B21"/>
    <mergeCell ref="E23:F23"/>
    <mergeCell ref="C21:D21"/>
    <mergeCell ref="G23:H23"/>
    <mergeCell ref="U21:V21"/>
    <mergeCell ref="K21:L21"/>
    <mergeCell ref="M21:N21"/>
    <mergeCell ref="O21:P21"/>
    <mergeCell ref="Q21:R21"/>
    <mergeCell ref="I21:J21"/>
    <mergeCell ref="E21:F21"/>
    <mergeCell ref="S21:T21"/>
    <mergeCell ref="G21:H21"/>
    <mergeCell ref="A22:B22"/>
    <mergeCell ref="A23:B23"/>
    <mergeCell ref="Q22:R22"/>
    <mergeCell ref="Q23:R23"/>
    <mergeCell ref="S22:T22"/>
    <mergeCell ref="S23:T23"/>
    <mergeCell ref="U22:V22"/>
    <mergeCell ref="U23:V23"/>
    <mergeCell ref="A28:B28"/>
    <mergeCell ref="C32:D32"/>
    <mergeCell ref="C29:D29"/>
    <mergeCell ref="E29:F29"/>
    <mergeCell ref="G29:H29"/>
    <mergeCell ref="G32:H32"/>
    <mergeCell ref="O22:P22"/>
    <mergeCell ref="M22:N22"/>
    <mergeCell ref="M23:N23"/>
    <mergeCell ref="A24:B24"/>
    <mergeCell ref="A25:B25"/>
    <mergeCell ref="C24:D24"/>
    <mergeCell ref="E24:F24"/>
    <mergeCell ref="G24:H24"/>
    <mergeCell ref="I24:J24"/>
    <mergeCell ref="K25:L25"/>
    <mergeCell ref="C25:D25"/>
    <mergeCell ref="M24:N24"/>
    <mergeCell ref="K24:L24"/>
    <mergeCell ref="O24:P24"/>
    <mergeCell ref="C31:D31"/>
    <mergeCell ref="E31:F31"/>
    <mergeCell ref="G31:H31"/>
    <mergeCell ref="I30:J30"/>
    <mergeCell ref="T43:U43"/>
    <mergeCell ref="Q43:S43"/>
    <mergeCell ref="B42:D42"/>
    <mergeCell ref="B43:D43"/>
    <mergeCell ref="Y40:Z40"/>
    <mergeCell ref="T40:U40"/>
    <mergeCell ref="B40:D40"/>
    <mergeCell ref="I32:J32"/>
    <mergeCell ref="B37:D37"/>
    <mergeCell ref="B38:D38"/>
    <mergeCell ref="B39:D39"/>
    <mergeCell ref="J39:K39"/>
    <mergeCell ref="J38:K38"/>
    <mergeCell ref="J37:K37"/>
    <mergeCell ref="B35:D35"/>
    <mergeCell ref="G35:I35"/>
    <mergeCell ref="B36:D36"/>
    <mergeCell ref="B41:D41"/>
    <mergeCell ref="J41:K41"/>
    <mergeCell ref="T36:U36"/>
    <mergeCell ref="T38:U38"/>
    <mergeCell ref="Y36:Z36"/>
    <mergeCell ref="Y38:Z38"/>
    <mergeCell ref="L40:M40"/>
    <mergeCell ref="E37:F37"/>
    <mergeCell ref="E38:F38"/>
    <mergeCell ref="J36:K36"/>
    <mergeCell ref="L35:M35"/>
    <mergeCell ref="L37:M37"/>
    <mergeCell ref="L38:M38"/>
    <mergeCell ref="A52:B52"/>
    <mergeCell ref="C52:D52"/>
    <mergeCell ref="E44:F44"/>
    <mergeCell ref="L44:M44"/>
    <mergeCell ref="L41:M41"/>
    <mergeCell ref="E41:F41"/>
    <mergeCell ref="J43:K43"/>
    <mergeCell ref="E43:F43"/>
    <mergeCell ref="L43:M43"/>
    <mergeCell ref="L42:M42"/>
    <mergeCell ref="J44:K44"/>
    <mergeCell ref="E42:F42"/>
    <mergeCell ref="J42:K42"/>
    <mergeCell ref="L39:M39"/>
    <mergeCell ref="E40:F40"/>
    <mergeCell ref="E39:F39"/>
    <mergeCell ref="W22:X22"/>
    <mergeCell ref="Y22:Z22"/>
    <mergeCell ref="AA22:AB22"/>
    <mergeCell ref="W21:X21"/>
    <mergeCell ref="Y21:Z21"/>
    <mergeCell ref="W23:X23"/>
    <mergeCell ref="Y23:Z23"/>
    <mergeCell ref="W24:X24"/>
    <mergeCell ref="W25:X25"/>
    <mergeCell ref="Y25:Z25"/>
    <mergeCell ref="Y24:Z24"/>
    <mergeCell ref="Q24:R24"/>
    <mergeCell ref="S24:T24"/>
    <mergeCell ref="U24:V24"/>
    <mergeCell ref="E25:F25"/>
    <mergeCell ref="G25:H25"/>
    <mergeCell ref="I25:J25"/>
    <mergeCell ref="M25:N25"/>
    <mergeCell ref="O25:P25"/>
    <mergeCell ref="Q25:R25"/>
    <mergeCell ref="S25:T25"/>
    <mergeCell ref="U25:V25"/>
    <mergeCell ref="AA41:AB41"/>
    <mergeCell ref="T42:U42"/>
    <mergeCell ref="AA42:AB42"/>
    <mergeCell ref="Q41:S41"/>
    <mergeCell ref="C28:D28"/>
    <mergeCell ref="E28:F28"/>
    <mergeCell ref="G28:H28"/>
    <mergeCell ref="W28:X28"/>
    <mergeCell ref="Y28:Z28"/>
    <mergeCell ref="W29:X29"/>
    <mergeCell ref="Y29:Z29"/>
    <mergeCell ref="W30:X30"/>
    <mergeCell ref="W31:X31"/>
    <mergeCell ref="I31:J31"/>
    <mergeCell ref="K30:L30"/>
    <mergeCell ref="M30:N30"/>
    <mergeCell ref="O30:P30"/>
    <mergeCell ref="K31:L31"/>
    <mergeCell ref="M31:N31"/>
    <mergeCell ref="O31:P31"/>
    <mergeCell ref="Q30:R30"/>
    <mergeCell ref="Q31:R31"/>
    <mergeCell ref="E36:F36"/>
    <mergeCell ref="L36:M36"/>
    <mergeCell ref="Y30:Z30"/>
    <mergeCell ref="Y31:Z31"/>
    <mergeCell ref="Y32:Z32"/>
    <mergeCell ref="AA40:AB40"/>
    <mergeCell ref="T39:U39"/>
    <mergeCell ref="T37:U37"/>
    <mergeCell ref="Y37:Z37"/>
    <mergeCell ref="AA37:AB37"/>
    <mergeCell ref="AA39:AB39"/>
    <mergeCell ref="Y39:Z39"/>
    <mergeCell ref="AA36:AB36"/>
    <mergeCell ref="AA38:AB38"/>
    <mergeCell ref="T35:Z35"/>
    <mergeCell ref="AA35:AB35"/>
    <mergeCell ref="Q40:S40"/>
    <mergeCell ref="Q38:S38"/>
    <mergeCell ref="Q42:S42"/>
    <mergeCell ref="T41:U41"/>
    <mergeCell ref="Q39:S39"/>
    <mergeCell ref="Q37:S37"/>
    <mergeCell ref="Y41:Z41"/>
    <mergeCell ref="Y42:Z42"/>
    <mergeCell ref="W32:X32"/>
    <mergeCell ref="Q36:S36"/>
    <mergeCell ref="Q35:S35"/>
  </mergeCells>
  <phoneticPr fontId="2"/>
  <pageMargins left="0.62992125984251968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48" max="28" man="1"/>
  </rowBreaks>
  <ignoredErrors>
    <ignoredError sqref="Y37 E37 J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58"/>
  <sheetViews>
    <sheetView view="pageBreakPreview" topLeftCell="A9" zoomScale="80" zoomScaleNormal="100" zoomScaleSheetLayoutView="80" workbookViewId="0">
      <selection activeCell="M26" sqref="M26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228" t="str">
        <f>詳細!B1</f>
        <v>2020年奥井杯４年生大会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69"/>
      <c r="AD1" s="32"/>
      <c r="AE1" s="32"/>
      <c r="AF1" s="32"/>
      <c r="AG1" s="32"/>
      <c r="AH1" s="32"/>
      <c r="AI1" s="32"/>
      <c r="AJ1" s="32"/>
      <c r="AK1" s="32"/>
    </row>
    <row r="2" spans="1:37" ht="18.7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32"/>
      <c r="AE2" s="32"/>
      <c r="AF2" s="32"/>
      <c r="AG2" s="32"/>
      <c r="AH2" s="32"/>
      <c r="AI2" s="32"/>
      <c r="AJ2" s="32"/>
      <c r="AK2" s="32"/>
    </row>
    <row r="3" spans="1:37" ht="18.75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8.95" customHeight="1" x14ac:dyDescent="0.15">
      <c r="A4" s="7" t="s">
        <v>3</v>
      </c>
      <c r="F4" s="238" t="str">
        <f>詳細!B2</f>
        <v>令和２年  ７月１９日</v>
      </c>
      <c r="G4" s="238"/>
      <c r="H4" s="238"/>
      <c r="I4" s="238"/>
      <c r="J4" s="238"/>
      <c r="K4" t="str">
        <f>詳細!C2</f>
        <v>（日）</v>
      </c>
    </row>
    <row r="5" spans="1:37" ht="13.5" customHeight="1" x14ac:dyDescent="0.15">
      <c r="A5" s="7"/>
      <c r="F5" s="63"/>
      <c r="G5" s="63"/>
      <c r="H5" s="63"/>
      <c r="I5" s="63"/>
      <c r="J5" s="63"/>
    </row>
    <row r="6" spans="1:37" ht="18.95" customHeight="1" x14ac:dyDescent="0.15">
      <c r="A6" s="7" t="s">
        <v>6</v>
      </c>
      <c r="F6" t="str">
        <f>詳細!B3</f>
        <v>荒神山グランドＡコート２面（60×40ｍ）</v>
      </c>
    </row>
    <row r="7" spans="1:37" ht="13.5" customHeight="1" x14ac:dyDescent="0.15">
      <c r="A7" s="7"/>
    </row>
    <row r="8" spans="1:37" ht="18.95" customHeight="1" x14ac:dyDescent="0.15">
      <c r="A8" s="7" t="s">
        <v>4</v>
      </c>
      <c r="F8" t="s">
        <v>94</v>
      </c>
    </row>
    <row r="9" spans="1:37" ht="18.95" customHeight="1" x14ac:dyDescent="0.15">
      <c r="G9" t="s">
        <v>7</v>
      </c>
    </row>
    <row r="10" spans="1:37" ht="18.95" customHeight="1" x14ac:dyDescent="0.15">
      <c r="H10" t="s">
        <v>8</v>
      </c>
    </row>
    <row r="11" spans="1:37" ht="18.95" customHeight="1" x14ac:dyDescent="0.15">
      <c r="F11" s="1" t="s">
        <v>95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7" ht="18.95" customHeight="1" x14ac:dyDescent="0.15">
      <c r="F12" t="s">
        <v>9</v>
      </c>
      <c r="H12" t="s">
        <v>56</v>
      </c>
    </row>
    <row r="13" spans="1:37" ht="13.5" customHeight="1" x14ac:dyDescent="0.15"/>
    <row r="14" spans="1:37" ht="18.95" customHeight="1" x14ac:dyDescent="0.15">
      <c r="A14" s="7" t="s">
        <v>5</v>
      </c>
      <c r="F14" t="str">
        <f>詳細!B4</f>
        <v>１５分－５分－１５分</v>
      </c>
    </row>
    <row r="15" spans="1:37" ht="13.5" customHeight="1" x14ac:dyDescent="0.15">
      <c r="A15" s="7"/>
    </row>
    <row r="16" spans="1:37" ht="18.95" customHeight="1" x14ac:dyDescent="0.15">
      <c r="A16" s="7" t="s">
        <v>32</v>
      </c>
      <c r="F16" s="4" t="s">
        <v>61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</row>
    <row r="17" spans="1:37" ht="18.95" customHeight="1" x14ac:dyDescent="0.15">
      <c r="F17" s="4" t="s">
        <v>57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 t="s">
        <v>80</v>
      </c>
      <c r="AJ17" s="1"/>
      <c r="AK17" s="1"/>
    </row>
    <row r="18" spans="1:37" ht="18.95" customHeight="1" x14ac:dyDescent="0.15">
      <c r="F18" s="4" t="s">
        <v>132</v>
      </c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95" customHeight="1" x14ac:dyDescent="0.15">
      <c r="F19" s="4" t="s">
        <v>51</v>
      </c>
      <c r="G19" s="4"/>
      <c r="H19" s="4"/>
      <c r="I19" s="4"/>
      <c r="J19" t="s">
        <v>77</v>
      </c>
      <c r="L19" s="227" t="str">
        <f>詳細!B5</f>
        <v>FEAT</v>
      </c>
      <c r="M19" s="227"/>
      <c r="N19" s="227"/>
      <c r="O19" s="4"/>
      <c r="P19" s="4"/>
      <c r="Q19" s="4" t="s">
        <v>63</v>
      </c>
      <c r="R19" s="4"/>
      <c r="S19" s="227" t="str">
        <f>詳細!B14</f>
        <v>旭森</v>
      </c>
      <c r="T19" s="227"/>
      <c r="U19" s="22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"/>
      <c r="AJ19" s="1"/>
      <c r="AK19" s="1"/>
    </row>
    <row r="20" spans="1:37" ht="18.95" customHeight="1" x14ac:dyDescent="0.15">
      <c r="F20" s="125" t="s">
        <v>141</v>
      </c>
      <c r="G20" s="125"/>
      <c r="H20" s="125"/>
      <c r="I20" s="125"/>
      <c r="J20" s="125"/>
      <c r="K20" s="8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4"/>
      <c r="AA20" s="4"/>
      <c r="AB20" s="4"/>
      <c r="AC20" s="4"/>
      <c r="AD20" s="4"/>
      <c r="AE20" s="4"/>
      <c r="AF20" s="4"/>
      <c r="AG20" s="4"/>
      <c r="AH20" s="4"/>
      <c r="AI20" s="1"/>
      <c r="AJ20" s="1"/>
      <c r="AK20" s="1"/>
    </row>
    <row r="21" spans="1:37" s="85" customFormat="1" ht="18.95" customHeight="1" x14ac:dyDescent="0.15">
      <c r="F21" s="125"/>
      <c r="G21" s="126" t="s">
        <v>142</v>
      </c>
      <c r="H21" s="125"/>
      <c r="I21" s="125"/>
      <c r="J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4"/>
      <c r="AA21" s="4"/>
      <c r="AB21" s="4"/>
      <c r="AC21" s="4"/>
      <c r="AD21" s="4"/>
      <c r="AE21" s="4"/>
      <c r="AF21" s="4"/>
      <c r="AG21" s="4"/>
      <c r="AH21" s="4"/>
      <c r="AI21" s="1"/>
      <c r="AJ21" s="1"/>
      <c r="AK21" s="1"/>
    </row>
    <row r="22" spans="1:37" ht="18.95" customHeight="1" x14ac:dyDescent="0.15">
      <c r="F22" s="4" t="s">
        <v>38</v>
      </c>
      <c r="G22" s="4"/>
      <c r="H22" s="4"/>
      <c r="I22" s="4"/>
      <c r="J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"/>
      <c r="AJ22" s="1"/>
      <c r="AK22" s="1"/>
    </row>
    <row r="23" spans="1:37" ht="18.95" customHeight="1" x14ac:dyDescent="0.15">
      <c r="F23" s="4" t="s">
        <v>52</v>
      </c>
      <c r="G23" s="4"/>
      <c r="H23" s="4"/>
      <c r="I23" s="4"/>
      <c r="J23" s="4" t="str">
        <f>詳細!B8</f>
        <v>ﾌﾟﾗｲﾏﾘｰSC</v>
      </c>
      <c r="K23" s="4"/>
      <c r="N23" s="4" t="s">
        <v>79</v>
      </c>
      <c r="O23" s="4"/>
      <c r="P23" s="4"/>
      <c r="Q23" s="124" t="str">
        <f>詳細!B9</f>
        <v>旭森SSS</v>
      </c>
      <c r="R23" s="12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"/>
      <c r="AJ23" s="1"/>
      <c r="AK23" s="1"/>
    </row>
    <row r="24" spans="1:37" ht="13.5" customHeight="1" x14ac:dyDescent="0.15">
      <c r="F24" s="4"/>
      <c r="G24" s="4"/>
      <c r="H24" s="4"/>
      <c r="I24" s="4"/>
      <c r="J24" s="61"/>
      <c r="K24" s="61"/>
      <c r="M24" s="4"/>
      <c r="N24" s="4"/>
      <c r="O24" s="4"/>
      <c r="P24" s="61"/>
      <c r="Q24" s="6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"/>
      <c r="AJ24" s="1"/>
      <c r="AK24" s="1"/>
    </row>
    <row r="25" spans="1:37" ht="18.75" customHeight="1" x14ac:dyDescent="0.15">
      <c r="A25" s="7" t="s">
        <v>10</v>
      </c>
      <c r="AF25" s="1"/>
    </row>
    <row r="26" spans="1:37" ht="18.75" customHeight="1" thickBot="1" x14ac:dyDescent="0.2">
      <c r="A26" t="s">
        <v>19</v>
      </c>
      <c r="D26" s="12" t="s">
        <v>54</v>
      </c>
      <c r="E26" s="209" t="str">
        <f>詳細!B10</f>
        <v>FEAT</v>
      </c>
      <c r="F26" s="209"/>
      <c r="G26" s="50" t="s">
        <v>73</v>
      </c>
      <c r="H26" s="209" t="str">
        <f>詳細!B11</f>
        <v>ﾌﾟﾗｲﾏﾘｰ</v>
      </c>
      <c r="I26" s="209"/>
      <c r="J26" s="50" t="s">
        <v>73</v>
      </c>
      <c r="K26" s="209" t="str">
        <f>詳細!B12</f>
        <v>亀山</v>
      </c>
      <c r="L26" s="209"/>
      <c r="M26" s="50" t="s">
        <v>73</v>
      </c>
      <c r="N26" s="209" t="str">
        <f>詳細!B13</f>
        <v>愛知</v>
      </c>
      <c r="O26" s="209"/>
      <c r="P26" t="s">
        <v>55</v>
      </c>
      <c r="Q26" s="209"/>
      <c r="R26" s="209"/>
      <c r="AD26" s="2"/>
      <c r="AE26" s="2"/>
      <c r="AF26" s="2"/>
      <c r="AG26" s="16"/>
      <c r="AH26" s="16"/>
      <c r="AI26" s="17"/>
    </row>
    <row r="27" spans="1:37" ht="18.75" customHeight="1" thickBot="1" x14ac:dyDescent="0.2">
      <c r="A27" s="188" t="s">
        <v>1</v>
      </c>
      <c r="B27" s="189"/>
      <c r="C27" s="210" t="str">
        <f>詳細!B10</f>
        <v>FEAT</v>
      </c>
      <c r="D27" s="211"/>
      <c r="E27" s="212" t="str">
        <f>詳細!B11</f>
        <v>ﾌﾟﾗｲﾏﾘｰ</v>
      </c>
      <c r="F27" s="211"/>
      <c r="G27" s="213" t="str">
        <f>詳細!B12</f>
        <v>亀山</v>
      </c>
      <c r="H27" s="214"/>
      <c r="I27" s="157" t="str">
        <f>詳細!B13</f>
        <v>愛知</v>
      </c>
      <c r="J27" s="189"/>
      <c r="K27" s="176" t="s">
        <v>11</v>
      </c>
      <c r="L27" s="158"/>
      <c r="M27" s="157" t="s">
        <v>12</v>
      </c>
      <c r="N27" s="158"/>
      <c r="O27" s="157" t="s">
        <v>13</v>
      </c>
      <c r="P27" s="158"/>
      <c r="Q27" s="157" t="s">
        <v>14</v>
      </c>
      <c r="R27" s="158"/>
      <c r="S27" s="157" t="s">
        <v>15</v>
      </c>
      <c r="T27" s="158"/>
      <c r="U27" s="157" t="s">
        <v>16</v>
      </c>
      <c r="V27" s="176"/>
      <c r="W27" s="157" t="s">
        <v>17</v>
      </c>
      <c r="X27" s="176"/>
      <c r="Y27" s="157" t="s">
        <v>0</v>
      </c>
      <c r="Z27" s="159"/>
      <c r="AA27" s="2"/>
      <c r="AB27" s="2"/>
      <c r="AC27" s="26"/>
      <c r="AD27" s="26"/>
      <c r="AE27" s="2"/>
      <c r="AF27" s="2"/>
      <c r="AG27" s="2"/>
      <c r="AI27" s="2"/>
    </row>
    <row r="28" spans="1:37" ht="18.75" customHeight="1" x14ac:dyDescent="0.15">
      <c r="A28" s="255" t="str">
        <f>詳細!B10</f>
        <v>FEAT</v>
      </c>
      <c r="B28" s="256"/>
      <c r="C28" s="190"/>
      <c r="D28" s="191"/>
      <c r="E28" s="224"/>
      <c r="F28" s="225"/>
      <c r="G28" s="194"/>
      <c r="H28" s="195"/>
      <c r="I28" s="196"/>
      <c r="J28" s="220"/>
      <c r="K28" s="198"/>
      <c r="L28" s="197"/>
      <c r="M28" s="196"/>
      <c r="N28" s="197"/>
      <c r="O28" s="196"/>
      <c r="P28" s="197"/>
      <c r="Q28" s="196"/>
      <c r="R28" s="197"/>
      <c r="S28" s="196"/>
      <c r="T28" s="197"/>
      <c r="U28" s="196"/>
      <c r="V28" s="197"/>
      <c r="W28" s="143"/>
      <c r="X28" s="145"/>
      <c r="Y28" s="173"/>
      <c r="Z28" s="174"/>
      <c r="AA28" s="175"/>
      <c r="AB28" s="175"/>
      <c r="AC28" s="13"/>
      <c r="AD28" s="14"/>
      <c r="AE28" s="2"/>
      <c r="AF28" s="2"/>
      <c r="AG28" s="2"/>
      <c r="AH28" s="2"/>
    </row>
    <row r="29" spans="1:37" ht="18.75" customHeight="1" x14ac:dyDescent="0.15">
      <c r="A29" s="199" t="str">
        <f>詳細!B11</f>
        <v>ﾌﾟﾗｲﾏﾘｰ</v>
      </c>
      <c r="B29" s="151"/>
      <c r="C29" s="135"/>
      <c r="D29" s="136"/>
      <c r="E29" s="202"/>
      <c r="F29" s="203"/>
      <c r="G29" s="146"/>
      <c r="H29" s="160"/>
      <c r="I29" s="161"/>
      <c r="J29" s="162"/>
      <c r="K29" s="163"/>
      <c r="L29" s="164"/>
      <c r="M29" s="161"/>
      <c r="N29" s="164"/>
      <c r="O29" s="161"/>
      <c r="P29" s="164"/>
      <c r="Q29" s="161"/>
      <c r="R29" s="164"/>
      <c r="S29" s="161"/>
      <c r="T29" s="164"/>
      <c r="U29" s="161"/>
      <c r="V29" s="163"/>
      <c r="W29" s="146"/>
      <c r="X29" s="160"/>
      <c r="Y29" s="177"/>
      <c r="Z29" s="147"/>
      <c r="AA29" s="2"/>
      <c r="AB29" s="2"/>
      <c r="AC29" s="2"/>
      <c r="AD29" s="2"/>
      <c r="AE29" s="2"/>
      <c r="AF29" s="2"/>
      <c r="AG29" s="2"/>
      <c r="AH29" s="2"/>
    </row>
    <row r="30" spans="1:37" ht="18.75" customHeight="1" x14ac:dyDescent="0.15">
      <c r="A30" s="199" t="str">
        <f>詳細!B12</f>
        <v>亀山</v>
      </c>
      <c r="B30" s="151"/>
      <c r="C30" s="135"/>
      <c r="D30" s="136"/>
      <c r="E30" s="146"/>
      <c r="F30" s="160"/>
      <c r="G30" s="202"/>
      <c r="H30" s="203"/>
      <c r="I30" s="161"/>
      <c r="J30" s="162"/>
      <c r="K30" s="163"/>
      <c r="L30" s="164"/>
      <c r="M30" s="161"/>
      <c r="N30" s="164"/>
      <c r="O30" s="161"/>
      <c r="P30" s="164"/>
      <c r="Q30" s="161"/>
      <c r="R30" s="164"/>
      <c r="S30" s="161"/>
      <c r="T30" s="164"/>
      <c r="U30" s="161"/>
      <c r="V30" s="164"/>
      <c r="W30" s="146"/>
      <c r="X30" s="160"/>
      <c r="Y30" s="177"/>
      <c r="Z30" s="147"/>
      <c r="AA30" s="2"/>
      <c r="AB30" s="2"/>
      <c r="AC30" s="2"/>
      <c r="AD30" s="2"/>
      <c r="AE30" s="2"/>
      <c r="AF30" s="2"/>
      <c r="AG30" s="2"/>
      <c r="AH30" s="2"/>
    </row>
    <row r="31" spans="1:37" ht="18.75" customHeight="1" thickBot="1" x14ac:dyDescent="0.2">
      <c r="A31" s="200" t="str">
        <f>詳細!B13</f>
        <v>愛知</v>
      </c>
      <c r="B31" s="201"/>
      <c r="C31" s="205"/>
      <c r="D31" s="206"/>
      <c r="E31" s="141"/>
      <c r="F31" s="142"/>
      <c r="G31" s="141"/>
      <c r="H31" s="142"/>
      <c r="I31" s="168"/>
      <c r="J31" s="169"/>
      <c r="K31" s="170"/>
      <c r="L31" s="171"/>
      <c r="M31" s="172"/>
      <c r="N31" s="171"/>
      <c r="O31" s="172"/>
      <c r="P31" s="171"/>
      <c r="Q31" s="172"/>
      <c r="R31" s="171"/>
      <c r="S31" s="172"/>
      <c r="T31" s="171"/>
      <c r="U31" s="172"/>
      <c r="V31" s="170"/>
      <c r="W31" s="141"/>
      <c r="X31" s="142"/>
      <c r="Y31" s="178"/>
      <c r="Z31" s="148"/>
      <c r="AA31" s="2"/>
      <c r="AB31" s="2"/>
      <c r="AC31" s="2"/>
      <c r="AD31" s="2"/>
      <c r="AE31" s="2"/>
      <c r="AF31" s="2"/>
      <c r="AG31" s="2"/>
      <c r="AH31" s="2"/>
    </row>
    <row r="32" spans="1:37" ht="18.75" customHeight="1" x14ac:dyDescent="0.15">
      <c r="A32" s="52"/>
      <c r="B32" s="52"/>
      <c r="C32" s="48"/>
      <c r="D32" s="48"/>
      <c r="E32" s="66"/>
      <c r="F32" s="66"/>
      <c r="G32" s="48"/>
      <c r="H32" s="66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8"/>
      <c r="Z32" s="48"/>
      <c r="AA32" s="48"/>
      <c r="AB32" s="48"/>
      <c r="AC32" s="2"/>
      <c r="AD32" s="2"/>
      <c r="AE32" s="2"/>
      <c r="AF32" s="2"/>
      <c r="AG32" s="2"/>
      <c r="AH32" s="27"/>
      <c r="AI32" s="26"/>
      <c r="AJ32" s="2"/>
    </row>
    <row r="33" spans="1:56" ht="18.75" customHeight="1" thickBot="1" x14ac:dyDescent="0.2">
      <c r="A33" t="s">
        <v>18</v>
      </c>
      <c r="D33" s="12" t="s">
        <v>54</v>
      </c>
      <c r="E33" s="209" t="str">
        <f>詳細!B14</f>
        <v>旭森</v>
      </c>
      <c r="F33" s="209"/>
      <c r="G33" s="50" t="s">
        <v>73</v>
      </c>
      <c r="H33" s="209" t="str">
        <f>詳細!B15</f>
        <v>彦根</v>
      </c>
      <c r="I33" s="209"/>
      <c r="J33" s="50" t="s">
        <v>73</v>
      </c>
      <c r="K33" s="209" t="str">
        <f>詳細!B16</f>
        <v>豊栄</v>
      </c>
      <c r="L33" s="209"/>
      <c r="M33" s="50" t="s">
        <v>73</v>
      </c>
      <c r="N33" s="209" t="str">
        <f>詳細!B17</f>
        <v>金城</v>
      </c>
      <c r="O33" s="209"/>
      <c r="P33" t="s">
        <v>55</v>
      </c>
      <c r="Q33" s="209"/>
      <c r="R33" s="209"/>
      <c r="AA33" s="1"/>
      <c r="AB33" s="1"/>
      <c r="AC33" s="2"/>
      <c r="AD33" s="26"/>
      <c r="AE33" s="26"/>
      <c r="AF33" s="28"/>
      <c r="AG33" s="28"/>
      <c r="AH33" s="28"/>
      <c r="AI33" s="8"/>
      <c r="AJ33" s="1"/>
    </row>
    <row r="34" spans="1:56" ht="18.75" customHeight="1" thickBot="1" x14ac:dyDescent="0.2">
      <c r="A34" s="188" t="s">
        <v>37</v>
      </c>
      <c r="B34" s="189"/>
      <c r="C34" s="153" t="str">
        <f>詳細!B14</f>
        <v>旭森</v>
      </c>
      <c r="D34" s="154"/>
      <c r="E34" s="155" t="str">
        <f>詳細!B15</f>
        <v>彦根</v>
      </c>
      <c r="F34" s="156"/>
      <c r="G34" s="157" t="str">
        <f>詳細!B16</f>
        <v>豊栄</v>
      </c>
      <c r="H34" s="158"/>
      <c r="I34" s="157" t="str">
        <f>詳細!B17</f>
        <v>金城</v>
      </c>
      <c r="J34" s="189"/>
      <c r="K34" s="176" t="s">
        <v>11</v>
      </c>
      <c r="L34" s="158"/>
      <c r="M34" s="157" t="s">
        <v>12</v>
      </c>
      <c r="N34" s="158"/>
      <c r="O34" s="157" t="s">
        <v>13</v>
      </c>
      <c r="P34" s="158"/>
      <c r="Q34" s="157" t="s">
        <v>14</v>
      </c>
      <c r="R34" s="158"/>
      <c r="S34" s="157" t="s">
        <v>15</v>
      </c>
      <c r="T34" s="158"/>
      <c r="U34" s="157" t="s">
        <v>16</v>
      </c>
      <c r="V34" s="158"/>
      <c r="W34" s="157" t="s">
        <v>17</v>
      </c>
      <c r="X34" s="158"/>
      <c r="Y34" s="157" t="s">
        <v>0</v>
      </c>
      <c r="Z34" s="159"/>
      <c r="AD34" s="12"/>
      <c r="AE34" s="15"/>
    </row>
    <row r="35" spans="1:56" ht="18.75" customHeight="1" x14ac:dyDescent="0.15">
      <c r="A35" s="257" t="str">
        <f>詳細!B14</f>
        <v>旭森</v>
      </c>
      <c r="B35" s="258"/>
      <c r="C35" s="190"/>
      <c r="D35" s="191"/>
      <c r="E35" s="192"/>
      <c r="F35" s="193"/>
      <c r="G35" s="194"/>
      <c r="H35" s="195"/>
      <c r="I35" s="196"/>
      <c r="J35" s="220"/>
      <c r="K35" s="198"/>
      <c r="L35" s="197"/>
      <c r="M35" s="196"/>
      <c r="N35" s="197"/>
      <c r="O35" s="196"/>
      <c r="P35" s="197"/>
      <c r="Q35" s="196"/>
      <c r="R35" s="197"/>
      <c r="S35" s="196"/>
      <c r="T35" s="197"/>
      <c r="U35" s="196"/>
      <c r="V35" s="197"/>
      <c r="W35" s="143"/>
      <c r="X35" s="145"/>
      <c r="Y35" s="143"/>
      <c r="Z35" s="152"/>
    </row>
    <row r="36" spans="1:56" ht="18.75" customHeight="1" x14ac:dyDescent="0.15">
      <c r="A36" s="217" t="str">
        <f>詳細!B15</f>
        <v>彦根</v>
      </c>
      <c r="B36" s="149"/>
      <c r="C36" s="177"/>
      <c r="D36" s="177"/>
      <c r="E36" s="202"/>
      <c r="F36" s="203"/>
      <c r="G36" s="177"/>
      <c r="H36" s="160"/>
      <c r="I36" s="161"/>
      <c r="J36" s="162"/>
      <c r="K36" s="163"/>
      <c r="L36" s="164"/>
      <c r="M36" s="161"/>
      <c r="N36" s="164"/>
      <c r="O36" s="161"/>
      <c r="P36" s="164"/>
      <c r="Q36" s="161"/>
      <c r="R36" s="164"/>
      <c r="S36" s="161"/>
      <c r="T36" s="164"/>
      <c r="U36" s="161"/>
      <c r="V36" s="164"/>
      <c r="W36" s="146"/>
      <c r="X36" s="160"/>
      <c r="Y36" s="146"/>
      <c r="Z36" s="147"/>
    </row>
    <row r="37" spans="1:56" ht="18.75" customHeight="1" x14ac:dyDescent="0.15">
      <c r="A37" s="217" t="str">
        <f>詳細!B16</f>
        <v>豊栄</v>
      </c>
      <c r="B37" s="149"/>
      <c r="C37" s="208"/>
      <c r="D37" s="160"/>
      <c r="E37" s="194"/>
      <c r="F37" s="195"/>
      <c r="G37" s="202"/>
      <c r="H37" s="203"/>
      <c r="I37" s="161"/>
      <c r="J37" s="162"/>
      <c r="K37" s="163"/>
      <c r="L37" s="164"/>
      <c r="M37" s="161"/>
      <c r="N37" s="164"/>
      <c r="O37" s="161"/>
      <c r="P37" s="164"/>
      <c r="Q37" s="161"/>
      <c r="R37" s="164"/>
      <c r="S37" s="161"/>
      <c r="T37" s="164"/>
      <c r="U37" s="161"/>
      <c r="V37" s="164"/>
      <c r="W37" s="146"/>
      <c r="X37" s="160"/>
      <c r="Y37" s="146"/>
      <c r="Z37" s="147"/>
    </row>
    <row r="38" spans="1:56" ht="18.75" customHeight="1" thickBot="1" x14ac:dyDescent="0.2">
      <c r="A38" s="223" t="str">
        <f>詳細!B17</f>
        <v>金城</v>
      </c>
      <c r="B38" s="148"/>
      <c r="C38" s="178"/>
      <c r="D38" s="142"/>
      <c r="E38" s="141"/>
      <c r="F38" s="142"/>
      <c r="G38" s="141"/>
      <c r="H38" s="142"/>
      <c r="I38" s="168"/>
      <c r="J38" s="169"/>
      <c r="K38" s="170"/>
      <c r="L38" s="171"/>
      <c r="M38" s="172"/>
      <c r="N38" s="171"/>
      <c r="O38" s="172"/>
      <c r="P38" s="171"/>
      <c r="Q38" s="172"/>
      <c r="R38" s="171"/>
      <c r="S38" s="172"/>
      <c r="T38" s="171"/>
      <c r="U38" s="172"/>
      <c r="V38" s="171"/>
      <c r="W38" s="141"/>
      <c r="X38" s="142"/>
      <c r="Y38" s="141"/>
      <c r="Z38" s="148"/>
    </row>
    <row r="39" spans="1:56" ht="18.75" customHeight="1" x14ac:dyDescent="0.15">
      <c r="AD39" s="2"/>
      <c r="AE39" s="2"/>
      <c r="AG39" s="6"/>
      <c r="AH39" s="6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8.75" customHeight="1" thickBot="1" x14ac:dyDescent="0.2">
      <c r="A40" s="85" t="s">
        <v>154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 t="s">
        <v>155</v>
      </c>
      <c r="Q40" s="85"/>
    </row>
    <row r="41" spans="1:56" ht="18.75" customHeight="1" x14ac:dyDescent="0.15">
      <c r="A41" s="36"/>
      <c r="B41" s="144" t="s">
        <v>28</v>
      </c>
      <c r="C41" s="144"/>
      <c r="D41" s="145"/>
      <c r="E41" s="29"/>
      <c r="F41" s="30"/>
      <c r="G41" s="144" t="s">
        <v>27</v>
      </c>
      <c r="H41" s="144"/>
      <c r="I41" s="144"/>
      <c r="J41" s="30"/>
      <c r="K41" s="31"/>
      <c r="L41" s="143" t="s">
        <v>26</v>
      </c>
      <c r="M41" s="152"/>
      <c r="N41" s="26"/>
      <c r="O41" s="26"/>
      <c r="P41" s="36"/>
      <c r="Q41" s="143" t="s">
        <v>28</v>
      </c>
      <c r="R41" s="144"/>
      <c r="S41" s="145"/>
      <c r="T41" s="143" t="s">
        <v>27</v>
      </c>
      <c r="U41" s="144"/>
      <c r="V41" s="144"/>
      <c r="W41" s="144"/>
      <c r="X41" s="144"/>
      <c r="Y41" s="144"/>
      <c r="Z41" s="145"/>
      <c r="AA41" s="143" t="s">
        <v>26</v>
      </c>
      <c r="AB41" s="152"/>
      <c r="AD41" s="26"/>
      <c r="AE41" s="26"/>
      <c r="AF41" s="2"/>
      <c r="AG41" t="s">
        <v>120</v>
      </c>
      <c r="AI41">
        <v>2</v>
      </c>
    </row>
    <row r="42" spans="1:56" ht="18.75" customHeight="1" x14ac:dyDescent="0.15">
      <c r="A42" s="37" t="s">
        <v>21</v>
      </c>
      <c r="B42" s="135" t="s">
        <v>71</v>
      </c>
      <c r="C42" s="135"/>
      <c r="D42" s="136"/>
      <c r="E42" s="165" t="str">
        <f>詳細!B10</f>
        <v>FEAT</v>
      </c>
      <c r="F42" s="166"/>
      <c r="G42" s="18"/>
      <c r="H42" s="47" t="s">
        <v>25</v>
      </c>
      <c r="I42" s="18"/>
      <c r="J42" s="166" t="str">
        <f>詳細!B11</f>
        <v>ﾌﾟﾗｲﾏﾘｰ</v>
      </c>
      <c r="K42" s="179"/>
      <c r="L42" s="247" t="str">
        <f>E43</f>
        <v>旭森</v>
      </c>
      <c r="M42" s="248"/>
      <c r="N42" s="26"/>
      <c r="O42" s="26"/>
      <c r="P42" s="37" t="s">
        <v>29</v>
      </c>
      <c r="Q42" s="134" t="s">
        <v>71</v>
      </c>
      <c r="R42" s="135"/>
      <c r="S42" s="136"/>
      <c r="T42" s="253" t="str">
        <f>詳細!B12</f>
        <v>亀山</v>
      </c>
      <c r="U42" s="254"/>
      <c r="V42" s="18"/>
      <c r="W42" s="46" t="s">
        <v>25</v>
      </c>
      <c r="X42" s="18"/>
      <c r="Y42" s="251" t="str">
        <f>詳細!B13</f>
        <v>愛知</v>
      </c>
      <c r="Z42" s="252"/>
      <c r="AA42" s="150" t="str">
        <f>T43</f>
        <v>豊栄</v>
      </c>
      <c r="AB42" s="151"/>
      <c r="AD42" s="35"/>
      <c r="AE42" s="35"/>
      <c r="AF42" s="2"/>
      <c r="AG42" t="s">
        <v>121</v>
      </c>
      <c r="AI42">
        <v>1</v>
      </c>
    </row>
    <row r="43" spans="1:56" ht="18.75" customHeight="1" x14ac:dyDescent="0.15">
      <c r="A43" s="37" t="s">
        <v>22</v>
      </c>
      <c r="B43" s="135" t="s">
        <v>107</v>
      </c>
      <c r="C43" s="135"/>
      <c r="D43" s="136"/>
      <c r="E43" s="165" t="str">
        <f>詳細!B14</f>
        <v>旭森</v>
      </c>
      <c r="F43" s="166"/>
      <c r="G43" s="18"/>
      <c r="H43" s="47" t="s">
        <v>25</v>
      </c>
      <c r="I43" s="18"/>
      <c r="J43" s="166" t="str">
        <f>詳細!B15</f>
        <v>彦根</v>
      </c>
      <c r="K43" s="179"/>
      <c r="L43" s="247" t="str">
        <f>J42</f>
        <v>ﾌﾟﾗｲﾏﾘｰ</v>
      </c>
      <c r="M43" s="248"/>
      <c r="N43" s="33"/>
      <c r="O43" s="33"/>
      <c r="P43" s="37" t="s">
        <v>33</v>
      </c>
      <c r="Q43" s="134" t="s">
        <v>107</v>
      </c>
      <c r="R43" s="135"/>
      <c r="S43" s="136"/>
      <c r="T43" s="137" t="str">
        <f>詳細!B16</f>
        <v>豊栄</v>
      </c>
      <c r="U43" s="138"/>
      <c r="V43" s="18"/>
      <c r="W43" s="46" t="s">
        <v>25</v>
      </c>
      <c r="X43" s="18"/>
      <c r="Y43" s="139" t="str">
        <f>詳細!B17</f>
        <v>金城</v>
      </c>
      <c r="Z43" s="140"/>
      <c r="AA43" s="137" t="str">
        <f>Y42</f>
        <v>愛知</v>
      </c>
      <c r="AB43" s="149"/>
      <c r="AD43" s="34"/>
      <c r="AE43" s="34"/>
      <c r="AF43" s="2"/>
      <c r="AG43" t="s">
        <v>122</v>
      </c>
      <c r="AI43">
        <v>1</v>
      </c>
    </row>
    <row r="44" spans="1:56" ht="18.75" customHeight="1" x14ac:dyDescent="0.15">
      <c r="A44" s="37" t="s">
        <v>23</v>
      </c>
      <c r="B44" s="135" t="s">
        <v>108</v>
      </c>
      <c r="C44" s="135"/>
      <c r="D44" s="136"/>
      <c r="E44" s="165" t="str">
        <f>詳細!B11</f>
        <v>ﾌﾟﾗｲﾏﾘｰ</v>
      </c>
      <c r="F44" s="166"/>
      <c r="G44" s="18"/>
      <c r="H44" s="47" t="s">
        <v>25</v>
      </c>
      <c r="I44" s="18"/>
      <c r="J44" s="166" t="str">
        <f>詳細!B12</f>
        <v>亀山</v>
      </c>
      <c r="K44" s="179"/>
      <c r="L44" s="247" t="str">
        <f>J43</f>
        <v>彦根</v>
      </c>
      <c r="M44" s="248"/>
      <c r="N44" s="28"/>
      <c r="O44" s="28"/>
      <c r="P44" s="37" t="s">
        <v>36</v>
      </c>
      <c r="Q44" s="134" t="s">
        <v>108</v>
      </c>
      <c r="R44" s="135"/>
      <c r="S44" s="136"/>
      <c r="T44" s="137" t="str">
        <f>詳細!B13</f>
        <v>愛知</v>
      </c>
      <c r="U44" s="138"/>
      <c r="V44" s="18"/>
      <c r="W44" s="46" t="s">
        <v>25</v>
      </c>
      <c r="X44" s="18"/>
      <c r="Y44" s="139" t="str">
        <f>詳細!B10</f>
        <v>FEAT</v>
      </c>
      <c r="Z44" s="140"/>
      <c r="AA44" s="150" t="str">
        <f>Y43</f>
        <v>金城</v>
      </c>
      <c r="AB44" s="151"/>
      <c r="AD44" s="34"/>
      <c r="AE44" s="34"/>
      <c r="AF44" s="2"/>
      <c r="AG44" t="s">
        <v>123</v>
      </c>
      <c r="AI44">
        <v>2</v>
      </c>
    </row>
    <row r="45" spans="1:56" ht="18.75" customHeight="1" x14ac:dyDescent="0.15">
      <c r="A45" s="37" t="s">
        <v>24</v>
      </c>
      <c r="B45" s="135" t="s">
        <v>99</v>
      </c>
      <c r="C45" s="135"/>
      <c r="D45" s="136"/>
      <c r="E45" s="165" t="str">
        <f>詳細!B15</f>
        <v>彦根</v>
      </c>
      <c r="F45" s="166"/>
      <c r="G45" s="18"/>
      <c r="H45" s="47" t="s">
        <v>25</v>
      </c>
      <c r="I45" s="18"/>
      <c r="J45" s="166" t="str">
        <f>詳細!B16</f>
        <v>豊栄</v>
      </c>
      <c r="K45" s="179"/>
      <c r="L45" s="247" t="str">
        <f>J44</f>
        <v>亀山</v>
      </c>
      <c r="M45" s="248"/>
      <c r="N45" s="34"/>
      <c r="O45" s="34"/>
      <c r="P45" s="37" t="s">
        <v>30</v>
      </c>
      <c r="Q45" s="134" t="s">
        <v>111</v>
      </c>
      <c r="R45" s="135"/>
      <c r="S45" s="136"/>
      <c r="T45" s="137" t="str">
        <f>詳細!B17</f>
        <v>金城</v>
      </c>
      <c r="U45" s="138"/>
      <c r="V45" s="18"/>
      <c r="W45" s="46" t="s">
        <v>25</v>
      </c>
      <c r="X45" s="18"/>
      <c r="Y45" s="139" t="str">
        <f>詳細!B14</f>
        <v>旭森</v>
      </c>
      <c r="Z45" s="140"/>
      <c r="AA45" s="137" t="str">
        <f>Y44</f>
        <v>FEAT</v>
      </c>
      <c r="AB45" s="149"/>
      <c r="AD45" s="34"/>
      <c r="AE45" s="34"/>
      <c r="AF45" s="2"/>
    </row>
    <row r="46" spans="1:56" ht="18.75" customHeight="1" x14ac:dyDescent="0.15">
      <c r="A46" s="38" t="s">
        <v>34</v>
      </c>
      <c r="B46" s="186" t="s">
        <v>109</v>
      </c>
      <c r="C46" s="186"/>
      <c r="D46" s="187"/>
      <c r="E46" s="165" t="str">
        <f>詳細!B12</f>
        <v>亀山</v>
      </c>
      <c r="F46" s="166"/>
      <c r="G46" s="19"/>
      <c r="H46" s="42" t="s">
        <v>25</v>
      </c>
      <c r="I46" s="19"/>
      <c r="J46" s="166" t="str">
        <f>詳細!B10</f>
        <v>FEAT</v>
      </c>
      <c r="K46" s="179"/>
      <c r="L46" s="165" t="str">
        <f>J45</f>
        <v>豊栄</v>
      </c>
      <c r="M46" s="167"/>
      <c r="N46" s="26"/>
      <c r="O46" s="26"/>
      <c r="P46" s="38" t="s">
        <v>67</v>
      </c>
      <c r="Q46" s="134" t="s">
        <v>109</v>
      </c>
      <c r="R46" s="135"/>
      <c r="S46" s="136"/>
      <c r="T46" s="137" t="str">
        <f>詳細!B11</f>
        <v>ﾌﾟﾗｲﾏﾘｰ</v>
      </c>
      <c r="U46" s="138"/>
      <c r="V46" s="20"/>
      <c r="W46" s="49" t="s">
        <v>25</v>
      </c>
      <c r="X46" s="18"/>
      <c r="Y46" s="139" t="str">
        <f>詳細!B13</f>
        <v>愛知</v>
      </c>
      <c r="Z46" s="140"/>
      <c r="AA46" s="137" t="str">
        <f>Y45</f>
        <v>旭森</v>
      </c>
      <c r="AB46" s="149"/>
      <c r="AD46" s="34"/>
      <c r="AE46" s="34"/>
      <c r="AF46" s="2"/>
      <c r="AG46" t="s">
        <v>124</v>
      </c>
      <c r="AI46">
        <v>2</v>
      </c>
    </row>
    <row r="47" spans="1:56" ht="18.75" customHeight="1" x14ac:dyDescent="0.15">
      <c r="A47" s="37" t="s">
        <v>35</v>
      </c>
      <c r="B47" s="135" t="s">
        <v>110</v>
      </c>
      <c r="C47" s="135"/>
      <c r="D47" s="136"/>
      <c r="E47" s="165" t="str">
        <f>詳細!B16</f>
        <v>豊栄</v>
      </c>
      <c r="F47" s="166"/>
      <c r="G47" s="18"/>
      <c r="H47" s="47" t="s">
        <v>25</v>
      </c>
      <c r="I47" s="18"/>
      <c r="J47" s="166" t="str">
        <f>詳細!B14</f>
        <v>旭森</v>
      </c>
      <c r="K47" s="179"/>
      <c r="L47" s="247" t="str">
        <f>E42</f>
        <v>FEAT</v>
      </c>
      <c r="M47" s="248"/>
      <c r="N47" s="28"/>
      <c r="O47" s="28"/>
      <c r="P47" s="37" t="s">
        <v>69</v>
      </c>
      <c r="Q47" s="134" t="s">
        <v>102</v>
      </c>
      <c r="R47" s="135"/>
      <c r="S47" s="136"/>
      <c r="T47" s="137" t="str">
        <f>詳細!B15</f>
        <v>彦根</v>
      </c>
      <c r="U47" s="138"/>
      <c r="V47" s="18"/>
      <c r="W47" s="46" t="s">
        <v>25</v>
      </c>
      <c r="X47" s="21"/>
      <c r="Y47" s="139" t="str">
        <f>詳細!B17</f>
        <v>金城</v>
      </c>
      <c r="Z47" s="140"/>
      <c r="AA47" s="137" t="str">
        <f>Y46</f>
        <v>愛知</v>
      </c>
      <c r="AB47" s="149"/>
      <c r="AD47" s="34"/>
      <c r="AE47" s="34"/>
      <c r="AF47" s="2"/>
      <c r="AG47" t="s">
        <v>125</v>
      </c>
      <c r="AI47">
        <v>1</v>
      </c>
    </row>
    <row r="48" spans="1:56" ht="18.75" customHeight="1" x14ac:dyDescent="0.15">
      <c r="A48" s="37" t="s">
        <v>20</v>
      </c>
      <c r="B48" s="134"/>
      <c r="C48" s="135"/>
      <c r="D48" s="136"/>
      <c r="E48" s="165"/>
      <c r="F48" s="166"/>
      <c r="G48" s="18"/>
      <c r="H48" s="47"/>
      <c r="I48" s="18"/>
      <c r="J48" s="166"/>
      <c r="K48" s="179"/>
      <c r="L48" s="249"/>
      <c r="M48" s="250"/>
      <c r="N48" s="52"/>
      <c r="O48" s="52"/>
      <c r="P48" s="37" t="s">
        <v>68</v>
      </c>
      <c r="Q48" s="134"/>
      <c r="R48" s="135"/>
      <c r="S48" s="136"/>
      <c r="T48" s="137"/>
      <c r="U48" s="138"/>
      <c r="V48" s="18"/>
      <c r="W48" s="46" t="s">
        <v>25</v>
      </c>
      <c r="X48" s="21"/>
      <c r="Y48" s="139"/>
      <c r="Z48" s="140"/>
      <c r="AA48" s="137"/>
      <c r="AB48" s="149"/>
      <c r="AD48" s="49"/>
      <c r="AE48" s="49"/>
      <c r="AF48" s="2"/>
      <c r="AG48" t="s">
        <v>126</v>
      </c>
      <c r="AI48">
        <v>2</v>
      </c>
    </row>
    <row r="49" spans="1:35" ht="18.75" customHeight="1" x14ac:dyDescent="0.15">
      <c r="A49" s="37" t="s">
        <v>31</v>
      </c>
      <c r="B49" s="134" t="s">
        <v>104</v>
      </c>
      <c r="C49" s="135"/>
      <c r="D49" s="136"/>
      <c r="E49" s="165" t="s">
        <v>112</v>
      </c>
      <c r="F49" s="166"/>
      <c r="G49" s="18"/>
      <c r="H49" s="47" t="s">
        <v>25</v>
      </c>
      <c r="I49" s="18"/>
      <c r="J49" s="166" t="s">
        <v>113</v>
      </c>
      <c r="K49" s="179"/>
      <c r="L49" s="247" t="s">
        <v>146</v>
      </c>
      <c r="M49" s="248"/>
      <c r="N49" s="52"/>
      <c r="O49" s="52"/>
      <c r="P49" s="37" t="s">
        <v>70</v>
      </c>
      <c r="Q49" s="134" t="s">
        <v>104</v>
      </c>
      <c r="R49" s="135"/>
      <c r="S49" s="136"/>
      <c r="T49" s="137" t="s">
        <v>114</v>
      </c>
      <c r="U49" s="138"/>
      <c r="V49" s="18"/>
      <c r="W49" s="46" t="s">
        <v>25</v>
      </c>
      <c r="X49" s="21"/>
      <c r="Y49" s="166" t="s">
        <v>118</v>
      </c>
      <c r="Z49" s="140"/>
      <c r="AA49" s="137" t="s">
        <v>145</v>
      </c>
      <c r="AB49" s="149"/>
      <c r="AD49" s="49"/>
      <c r="AE49" s="49"/>
      <c r="AF49" s="2"/>
      <c r="AG49" t="s">
        <v>127</v>
      </c>
      <c r="AI49">
        <v>1</v>
      </c>
    </row>
    <row r="50" spans="1:35" ht="18.75" customHeight="1" thickBot="1" x14ac:dyDescent="0.2">
      <c r="A50" s="64"/>
      <c r="B50" s="241"/>
      <c r="C50" s="209"/>
      <c r="D50" s="242"/>
      <c r="E50" s="181" t="s">
        <v>53</v>
      </c>
      <c r="F50" s="182"/>
      <c r="G50" s="40"/>
      <c r="H50" s="51" t="s">
        <v>25</v>
      </c>
      <c r="I50" s="40"/>
      <c r="J50" s="184"/>
      <c r="K50" s="185"/>
      <c r="L50" s="241"/>
      <c r="M50" s="246"/>
      <c r="N50" s="26"/>
      <c r="O50" s="26"/>
      <c r="P50" s="67"/>
      <c r="Q50" s="141"/>
      <c r="R50" s="178"/>
      <c r="S50" s="178"/>
      <c r="T50" s="259" t="s">
        <v>53</v>
      </c>
      <c r="U50" s="226"/>
      <c r="V50" s="39"/>
      <c r="W50" s="65" t="s">
        <v>25</v>
      </c>
      <c r="X50" s="39"/>
      <c r="Y50" s="239"/>
      <c r="Z50" s="239"/>
      <c r="AA50" s="141"/>
      <c r="AB50" s="148"/>
      <c r="AC50" s="68"/>
    </row>
    <row r="51" spans="1:35" ht="18.75" customHeight="1" x14ac:dyDescent="0.15">
      <c r="A51" s="43"/>
      <c r="B51" s="229" t="s">
        <v>119</v>
      </c>
      <c r="C51" s="230"/>
      <c r="D51" s="231"/>
      <c r="E51" s="243" t="s">
        <v>2</v>
      </c>
      <c r="F51" s="244"/>
      <c r="G51" s="244"/>
      <c r="H51" s="244"/>
      <c r="I51" s="244"/>
      <c r="J51" s="244"/>
      <c r="K51" s="244"/>
      <c r="L51" s="244"/>
      <c r="M51" s="245"/>
      <c r="N51" s="26"/>
      <c r="O51" s="26"/>
      <c r="AC51" s="2"/>
    </row>
    <row r="52" spans="1:35" ht="18.75" customHeight="1" thickBot="1" x14ac:dyDescent="0.2">
      <c r="A52" s="44"/>
      <c r="B52" s="232"/>
      <c r="C52" s="233"/>
      <c r="D52" s="234"/>
      <c r="E52" s="241"/>
      <c r="F52" s="209"/>
      <c r="G52" s="209"/>
      <c r="H52" s="209"/>
      <c r="I52" s="209"/>
      <c r="J52" s="209"/>
      <c r="K52" s="209"/>
      <c r="L52" s="209"/>
      <c r="M52" s="246"/>
      <c r="N52" s="26"/>
      <c r="O52" s="2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35" ht="18.75" customHeight="1" x14ac:dyDescent="0.15"/>
    <row r="58" spans="1:35" x14ac:dyDescent="0.15">
      <c r="A58" s="180"/>
      <c r="B58" s="180"/>
      <c r="C58" s="180"/>
      <c r="D58" s="180"/>
    </row>
  </sheetData>
  <mergeCells count="227">
    <mergeCell ref="A38:B38"/>
    <mergeCell ref="A37:B37"/>
    <mergeCell ref="A36:B36"/>
    <mergeCell ref="A35:B35"/>
    <mergeCell ref="A34:B34"/>
    <mergeCell ref="A31:B31"/>
    <mergeCell ref="A30:B30"/>
    <mergeCell ref="Q50:S50"/>
    <mergeCell ref="T50:U50"/>
    <mergeCell ref="U31:V31"/>
    <mergeCell ref="E33:F33"/>
    <mergeCell ref="H33:I33"/>
    <mergeCell ref="K33:L33"/>
    <mergeCell ref="N33:O33"/>
    <mergeCell ref="Q33:R33"/>
    <mergeCell ref="E36:F36"/>
    <mergeCell ref="G36:H36"/>
    <mergeCell ref="I36:J36"/>
    <mergeCell ref="O37:P37"/>
    <mergeCell ref="Q37:R37"/>
    <mergeCell ref="S37:T37"/>
    <mergeCell ref="U37:V37"/>
    <mergeCell ref="B41:D41"/>
    <mergeCell ref="G41:I41"/>
    <mergeCell ref="K27:L27"/>
    <mergeCell ref="M27:N27"/>
    <mergeCell ref="O27:P27"/>
    <mergeCell ref="A1:AB1"/>
    <mergeCell ref="A27:B27"/>
    <mergeCell ref="C27:D27"/>
    <mergeCell ref="E27:F27"/>
    <mergeCell ref="G27:H27"/>
    <mergeCell ref="I27:J27"/>
    <mergeCell ref="U27:V27"/>
    <mergeCell ref="W27:X27"/>
    <mergeCell ref="Y27:Z27"/>
    <mergeCell ref="Q27:R27"/>
    <mergeCell ref="S27:T27"/>
    <mergeCell ref="F4:J4"/>
    <mergeCell ref="L19:N19"/>
    <mergeCell ref="S19:U19"/>
    <mergeCell ref="E26:F26"/>
    <mergeCell ref="H26:I26"/>
    <mergeCell ref="K26:L26"/>
    <mergeCell ref="N26:O26"/>
    <mergeCell ref="Q26:R26"/>
    <mergeCell ref="A29:B29"/>
    <mergeCell ref="C29:D29"/>
    <mergeCell ref="E29:F29"/>
    <mergeCell ref="G29:H29"/>
    <mergeCell ref="I29:J29"/>
    <mergeCell ref="K29:L29"/>
    <mergeCell ref="M29:N29"/>
    <mergeCell ref="M28:N28"/>
    <mergeCell ref="O29:P29"/>
    <mergeCell ref="A28:B28"/>
    <mergeCell ref="C28:D28"/>
    <mergeCell ref="E28:F28"/>
    <mergeCell ref="G28:H28"/>
    <mergeCell ref="I28:J28"/>
    <mergeCell ref="K28:L28"/>
    <mergeCell ref="Q29:R29"/>
    <mergeCell ref="S29:T29"/>
    <mergeCell ref="U29:V29"/>
    <mergeCell ref="W29:X29"/>
    <mergeCell ref="Y29:Z29"/>
    <mergeCell ref="Y28:Z28"/>
    <mergeCell ref="AA28:AB28"/>
    <mergeCell ref="O28:P28"/>
    <mergeCell ref="Q28:R28"/>
    <mergeCell ref="S28:T28"/>
    <mergeCell ref="U28:V28"/>
    <mergeCell ref="W28:X28"/>
    <mergeCell ref="W31:X31"/>
    <mergeCell ref="Y31:Z31"/>
    <mergeCell ref="W30:X30"/>
    <mergeCell ref="Y30:Z30"/>
    <mergeCell ref="C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S30:T30"/>
    <mergeCell ref="U30:V30"/>
    <mergeCell ref="C30:D30"/>
    <mergeCell ref="E30:F30"/>
    <mergeCell ref="G30:H30"/>
    <mergeCell ref="I30:J30"/>
    <mergeCell ref="O31:P31"/>
    <mergeCell ref="Q31:R31"/>
    <mergeCell ref="S31:T31"/>
    <mergeCell ref="Y35:Z35"/>
    <mergeCell ref="W34:X34"/>
    <mergeCell ref="Y34:Z34"/>
    <mergeCell ref="C35:D35"/>
    <mergeCell ref="E35:F35"/>
    <mergeCell ref="G35:H35"/>
    <mergeCell ref="I35:J35"/>
    <mergeCell ref="K35:L35"/>
    <mergeCell ref="M35:N35"/>
    <mergeCell ref="K34:L34"/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O35:P35"/>
    <mergeCell ref="Q35:R35"/>
    <mergeCell ref="S35:T35"/>
    <mergeCell ref="U35:V35"/>
    <mergeCell ref="W35:X35"/>
    <mergeCell ref="W37:X37"/>
    <mergeCell ref="Y37:Z37"/>
    <mergeCell ref="W36:X36"/>
    <mergeCell ref="Y36:Z36"/>
    <mergeCell ref="C37:D37"/>
    <mergeCell ref="E37:F37"/>
    <mergeCell ref="G37:H37"/>
    <mergeCell ref="I37:J37"/>
    <mergeCell ref="K37:L37"/>
    <mergeCell ref="M37:N37"/>
    <mergeCell ref="K36:L36"/>
    <mergeCell ref="M36:N36"/>
    <mergeCell ref="O36:P36"/>
    <mergeCell ref="Q36:R36"/>
    <mergeCell ref="S36:T36"/>
    <mergeCell ref="U36:V36"/>
    <mergeCell ref="C36:D36"/>
    <mergeCell ref="W38:X38"/>
    <mergeCell ref="Y38:Z38"/>
    <mergeCell ref="K38:L38"/>
    <mergeCell ref="M38:N38"/>
    <mergeCell ref="O38:P38"/>
    <mergeCell ref="Q38:R38"/>
    <mergeCell ref="S38:T38"/>
    <mergeCell ref="U38:V38"/>
    <mergeCell ref="C38:D38"/>
    <mergeCell ref="E38:F38"/>
    <mergeCell ref="G38:H38"/>
    <mergeCell ref="I38:J38"/>
    <mergeCell ref="L41:M41"/>
    <mergeCell ref="Q41:S41"/>
    <mergeCell ref="T41:Z41"/>
    <mergeCell ref="AA41:AB41"/>
    <mergeCell ref="Y42:Z42"/>
    <mergeCell ref="AA42:AB42"/>
    <mergeCell ref="B43:D43"/>
    <mergeCell ref="E43:F43"/>
    <mergeCell ref="J43:K43"/>
    <mergeCell ref="L43:M43"/>
    <mergeCell ref="Q43:S43"/>
    <mergeCell ref="T43:U43"/>
    <mergeCell ref="Y43:Z43"/>
    <mergeCell ref="AA43:AB43"/>
    <mergeCell ref="B42:D42"/>
    <mergeCell ref="E42:F42"/>
    <mergeCell ref="J42:K42"/>
    <mergeCell ref="L42:M42"/>
    <mergeCell ref="Q42:S42"/>
    <mergeCell ref="T42:U42"/>
    <mergeCell ref="Y44:Z44"/>
    <mergeCell ref="AA44:AB44"/>
    <mergeCell ref="B45:D45"/>
    <mergeCell ref="E45:F45"/>
    <mergeCell ref="J45:K45"/>
    <mergeCell ref="L45:M45"/>
    <mergeCell ref="Q45:S45"/>
    <mergeCell ref="T45:U45"/>
    <mergeCell ref="Y45:Z45"/>
    <mergeCell ref="AA45:AB45"/>
    <mergeCell ref="B44:D44"/>
    <mergeCell ref="E44:F44"/>
    <mergeCell ref="J44:K44"/>
    <mergeCell ref="L44:M44"/>
    <mergeCell ref="Q44:S44"/>
    <mergeCell ref="T44:U44"/>
    <mergeCell ref="Y46:Z46"/>
    <mergeCell ref="AA46:AB46"/>
    <mergeCell ref="B47:D47"/>
    <mergeCell ref="E47:F47"/>
    <mergeCell ref="J47:K47"/>
    <mergeCell ref="L47:M47"/>
    <mergeCell ref="Q47:S47"/>
    <mergeCell ref="T47:U47"/>
    <mergeCell ref="Y47:Z47"/>
    <mergeCell ref="AA47:AB47"/>
    <mergeCell ref="B46:D46"/>
    <mergeCell ref="E46:F46"/>
    <mergeCell ref="J46:K46"/>
    <mergeCell ref="L46:M46"/>
    <mergeCell ref="Q46:S46"/>
    <mergeCell ref="T46:U46"/>
    <mergeCell ref="Y48:Z48"/>
    <mergeCell ref="AA48:AB48"/>
    <mergeCell ref="B49:D49"/>
    <mergeCell ref="E49:F49"/>
    <mergeCell ref="J49:K49"/>
    <mergeCell ref="L49:M49"/>
    <mergeCell ref="Q49:S49"/>
    <mergeCell ref="T49:U49"/>
    <mergeCell ref="Y49:Z49"/>
    <mergeCell ref="AA49:AB49"/>
    <mergeCell ref="B48:D48"/>
    <mergeCell ref="E48:F48"/>
    <mergeCell ref="J48:K48"/>
    <mergeCell ref="L48:M48"/>
    <mergeCell ref="Q48:S48"/>
    <mergeCell ref="T48:U48"/>
    <mergeCell ref="Y50:Z50"/>
    <mergeCell ref="AA50:AB50"/>
    <mergeCell ref="B51:D52"/>
    <mergeCell ref="E51:M52"/>
    <mergeCell ref="A58:B58"/>
    <mergeCell ref="C58:D58"/>
    <mergeCell ref="B50:D50"/>
    <mergeCell ref="L50:M50"/>
    <mergeCell ref="E50:F50"/>
    <mergeCell ref="J50:K50"/>
  </mergeCells>
  <phoneticPr fontId="2"/>
  <pageMargins left="0.62992125984251968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54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297"/>
  <sheetViews>
    <sheetView view="pageBreakPreview" zoomScale="96" zoomScaleNormal="100" zoomScaleSheetLayoutView="96" workbookViewId="0">
      <selection activeCell="W140" sqref="W140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53" ht="14.1" customHeight="1" x14ac:dyDescent="0.15">
      <c r="A1" s="86"/>
      <c r="B1" s="337" t="s">
        <v>81</v>
      </c>
      <c r="C1" s="338"/>
      <c r="D1" s="338"/>
      <c r="E1" s="338"/>
      <c r="F1" s="338"/>
      <c r="G1" s="338"/>
      <c r="H1" s="338"/>
      <c r="I1" s="338"/>
      <c r="J1" s="339"/>
      <c r="K1" s="340" t="s">
        <v>39</v>
      </c>
      <c r="L1" s="314"/>
      <c r="M1" s="314"/>
      <c r="N1" s="314"/>
      <c r="O1" s="341" t="str">
        <f>詳細!B1</f>
        <v>2020年奥井杯４年生大会</v>
      </c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3"/>
      <c r="AA1" s="86"/>
      <c r="AB1" s="87"/>
      <c r="AC1" s="337" t="s">
        <v>81</v>
      </c>
      <c r="AD1" s="338"/>
      <c r="AE1" s="338"/>
      <c r="AF1" s="338"/>
      <c r="AG1" s="338"/>
      <c r="AH1" s="338"/>
      <c r="AI1" s="338"/>
      <c r="AJ1" s="338"/>
      <c r="AK1" s="339"/>
      <c r="AL1" s="340" t="s">
        <v>39</v>
      </c>
      <c r="AM1" s="314"/>
      <c r="AN1" s="314"/>
      <c r="AO1" s="314"/>
      <c r="AP1" s="341" t="str">
        <f>詳細!B1</f>
        <v>2020年奥井杯４年生大会</v>
      </c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3"/>
    </row>
    <row r="2" spans="1:53" ht="14.1" customHeight="1" x14ac:dyDescent="0.15">
      <c r="A2" s="86"/>
      <c r="B2" s="346" t="str">
        <f>詳細!B2</f>
        <v>令和２年  ７月１９日</v>
      </c>
      <c r="C2" s="347"/>
      <c r="D2" s="347"/>
      <c r="E2" s="347"/>
      <c r="F2" s="347"/>
      <c r="G2" s="347"/>
      <c r="H2" s="347"/>
      <c r="I2" s="347"/>
      <c r="J2" s="348"/>
      <c r="K2" s="349" t="s">
        <v>82</v>
      </c>
      <c r="L2" s="315"/>
      <c r="M2" s="315"/>
      <c r="N2" s="315"/>
      <c r="O2" s="271" t="str">
        <f>組合せ!A34</f>
        <v>Ａ１コート</v>
      </c>
      <c r="P2" s="272"/>
      <c r="Q2" s="272"/>
      <c r="R2" s="272"/>
      <c r="S2" s="272"/>
      <c r="T2" s="89" t="s">
        <v>83</v>
      </c>
      <c r="U2" s="89"/>
      <c r="V2" s="89"/>
      <c r="W2" s="89" t="str">
        <f>組合せ!L36</f>
        <v>旭森</v>
      </c>
      <c r="X2" s="89"/>
      <c r="Y2" s="89"/>
      <c r="Z2" s="90"/>
      <c r="AA2" s="91"/>
      <c r="AB2" s="92"/>
      <c r="AC2" s="346" t="str">
        <f>詳細!B2</f>
        <v>令和２年  ７月１９日</v>
      </c>
      <c r="AD2" s="347"/>
      <c r="AE2" s="347"/>
      <c r="AF2" s="347"/>
      <c r="AG2" s="347"/>
      <c r="AH2" s="347"/>
      <c r="AI2" s="347"/>
      <c r="AJ2" s="347"/>
      <c r="AK2" s="348"/>
      <c r="AL2" s="349" t="s">
        <v>82</v>
      </c>
      <c r="AM2" s="315"/>
      <c r="AN2" s="315"/>
      <c r="AO2" s="315"/>
      <c r="AP2" s="271" t="str">
        <f>組合せ!P34</f>
        <v>Ａ２コート</v>
      </c>
      <c r="AQ2" s="272"/>
      <c r="AR2" s="272"/>
      <c r="AS2" s="272"/>
      <c r="AT2" s="272"/>
      <c r="AU2" s="89" t="s">
        <v>83</v>
      </c>
      <c r="AV2" s="89"/>
      <c r="AW2" s="89"/>
      <c r="AX2" s="89" t="str">
        <f>組合せ!AA36</f>
        <v>豊栄</v>
      </c>
      <c r="AY2" s="89"/>
      <c r="AZ2" s="89"/>
      <c r="BA2" s="90"/>
    </row>
    <row r="3" spans="1:53" ht="14.1" customHeight="1" thickBot="1" x14ac:dyDescent="0.2">
      <c r="A3" s="86"/>
      <c r="B3" s="350" t="s">
        <v>84</v>
      </c>
      <c r="C3" s="351"/>
      <c r="D3" s="351"/>
      <c r="E3" s="352"/>
      <c r="F3" s="353" t="str">
        <f>組合せ!B36</f>
        <v>　９：００</v>
      </c>
      <c r="G3" s="354"/>
      <c r="H3" s="354"/>
      <c r="I3" s="354"/>
      <c r="J3" s="355"/>
      <c r="K3" s="356" t="s">
        <v>85</v>
      </c>
      <c r="L3" s="357"/>
      <c r="M3" s="357"/>
      <c r="N3" s="357"/>
      <c r="O3" s="357"/>
      <c r="P3" s="358"/>
      <c r="Q3" s="327" t="s">
        <v>86</v>
      </c>
      <c r="R3" s="328"/>
      <c r="S3" s="329"/>
      <c r="T3" s="330" t="s">
        <v>128</v>
      </c>
      <c r="U3" s="330"/>
      <c r="V3" s="330"/>
      <c r="W3" s="330"/>
      <c r="X3" s="330"/>
      <c r="Y3" s="330"/>
      <c r="Z3" s="331"/>
      <c r="AA3" s="91"/>
      <c r="AB3" s="92"/>
      <c r="AC3" s="350" t="s">
        <v>84</v>
      </c>
      <c r="AD3" s="351"/>
      <c r="AE3" s="351"/>
      <c r="AF3" s="352"/>
      <c r="AG3" s="353" t="str">
        <f>組合せ!Q36</f>
        <v>　９：００</v>
      </c>
      <c r="AH3" s="354"/>
      <c r="AI3" s="354"/>
      <c r="AJ3" s="354"/>
      <c r="AK3" s="355"/>
      <c r="AL3" s="356" t="s">
        <v>85</v>
      </c>
      <c r="AM3" s="357"/>
      <c r="AN3" s="357"/>
      <c r="AO3" s="357"/>
      <c r="AP3" s="357"/>
      <c r="AQ3" s="358"/>
      <c r="AR3" s="327" t="s">
        <v>86</v>
      </c>
      <c r="AS3" s="328"/>
      <c r="AT3" s="329"/>
      <c r="AU3" s="330" t="s">
        <v>128</v>
      </c>
      <c r="AV3" s="330"/>
      <c r="AW3" s="330"/>
      <c r="AX3" s="330"/>
      <c r="AY3" s="330"/>
      <c r="AZ3" s="330"/>
      <c r="BA3" s="331"/>
    </row>
    <row r="4" spans="1:53" ht="12" customHeight="1" x14ac:dyDescent="0.15">
      <c r="A4" s="86"/>
      <c r="B4" s="332" t="s">
        <v>87</v>
      </c>
      <c r="C4" s="314"/>
      <c r="D4" s="314"/>
      <c r="E4" s="333"/>
      <c r="F4" s="307" t="str">
        <f>組合せ!E36</f>
        <v>FEAT</v>
      </c>
      <c r="G4" s="308"/>
      <c r="H4" s="308"/>
      <c r="I4" s="308"/>
      <c r="J4" s="308"/>
      <c r="K4" s="308"/>
      <c r="L4" s="309"/>
      <c r="M4" s="313" t="s">
        <v>88</v>
      </c>
      <c r="N4" s="314"/>
      <c r="O4" s="314"/>
      <c r="P4" s="316" t="str">
        <f>組合せ!J36</f>
        <v>ﾌﾟﾗｲﾏﾘｰ</v>
      </c>
      <c r="Q4" s="308"/>
      <c r="R4" s="308"/>
      <c r="S4" s="308"/>
      <c r="T4" s="308"/>
      <c r="U4" s="308"/>
      <c r="V4" s="317"/>
      <c r="W4" s="320" t="s">
        <v>87</v>
      </c>
      <c r="X4" s="314"/>
      <c r="Y4" s="314"/>
      <c r="Z4" s="321"/>
      <c r="AA4" s="91"/>
      <c r="AB4" s="92"/>
      <c r="AC4" s="332" t="s">
        <v>87</v>
      </c>
      <c r="AD4" s="314"/>
      <c r="AE4" s="314"/>
      <c r="AF4" s="333"/>
      <c r="AG4" s="307" t="str">
        <f>組合せ!T36</f>
        <v>亀山</v>
      </c>
      <c r="AH4" s="308"/>
      <c r="AI4" s="308"/>
      <c r="AJ4" s="308"/>
      <c r="AK4" s="308"/>
      <c r="AL4" s="308"/>
      <c r="AM4" s="309"/>
      <c r="AN4" s="313" t="s">
        <v>88</v>
      </c>
      <c r="AO4" s="314"/>
      <c r="AP4" s="314"/>
      <c r="AQ4" s="316" t="str">
        <f>組合せ!Y36</f>
        <v>愛知</v>
      </c>
      <c r="AR4" s="308"/>
      <c r="AS4" s="308"/>
      <c r="AT4" s="308"/>
      <c r="AU4" s="308"/>
      <c r="AV4" s="308"/>
      <c r="AW4" s="317"/>
      <c r="AX4" s="320" t="s">
        <v>87</v>
      </c>
      <c r="AY4" s="314"/>
      <c r="AZ4" s="314"/>
      <c r="BA4" s="321"/>
    </row>
    <row r="5" spans="1:53" ht="12" customHeight="1" x14ac:dyDescent="0.15">
      <c r="A5" s="86"/>
      <c r="B5" s="322" t="s">
        <v>89</v>
      </c>
      <c r="C5" s="323"/>
      <c r="D5" s="323" t="s">
        <v>129</v>
      </c>
      <c r="E5" s="324"/>
      <c r="F5" s="310"/>
      <c r="G5" s="311"/>
      <c r="H5" s="311"/>
      <c r="I5" s="311"/>
      <c r="J5" s="311"/>
      <c r="K5" s="311"/>
      <c r="L5" s="312"/>
      <c r="M5" s="315"/>
      <c r="N5" s="315"/>
      <c r="O5" s="315"/>
      <c r="P5" s="318"/>
      <c r="Q5" s="311"/>
      <c r="R5" s="311"/>
      <c r="S5" s="311"/>
      <c r="T5" s="311"/>
      <c r="U5" s="311"/>
      <c r="V5" s="319"/>
      <c r="W5" s="325" t="s">
        <v>89</v>
      </c>
      <c r="X5" s="323"/>
      <c r="Y5" s="323" t="s">
        <v>129</v>
      </c>
      <c r="Z5" s="326"/>
      <c r="AA5" s="91"/>
      <c r="AB5" s="92"/>
      <c r="AC5" s="322" t="s">
        <v>89</v>
      </c>
      <c r="AD5" s="323"/>
      <c r="AE5" s="323" t="s">
        <v>129</v>
      </c>
      <c r="AF5" s="324"/>
      <c r="AG5" s="310"/>
      <c r="AH5" s="311"/>
      <c r="AI5" s="311"/>
      <c r="AJ5" s="311"/>
      <c r="AK5" s="311"/>
      <c r="AL5" s="311"/>
      <c r="AM5" s="312"/>
      <c r="AN5" s="315"/>
      <c r="AO5" s="315"/>
      <c r="AP5" s="315"/>
      <c r="AQ5" s="318"/>
      <c r="AR5" s="311"/>
      <c r="AS5" s="311"/>
      <c r="AT5" s="311"/>
      <c r="AU5" s="311"/>
      <c r="AV5" s="311"/>
      <c r="AW5" s="319"/>
      <c r="AX5" s="325" t="s">
        <v>89</v>
      </c>
      <c r="AY5" s="323"/>
      <c r="AZ5" s="323" t="s">
        <v>129</v>
      </c>
      <c r="BA5" s="326"/>
    </row>
    <row r="6" spans="1:53" ht="12" customHeight="1" x14ac:dyDescent="0.15">
      <c r="A6" s="86"/>
      <c r="B6" s="301"/>
      <c r="C6" s="265"/>
      <c r="D6" s="265"/>
      <c r="E6" s="296"/>
      <c r="F6" s="302" t="s">
        <v>90</v>
      </c>
      <c r="G6" s="303"/>
      <c r="H6" s="303"/>
      <c r="I6" s="303"/>
      <c r="J6" s="303"/>
      <c r="K6" s="304"/>
      <c r="L6" s="93"/>
      <c r="M6" s="305" t="s">
        <v>130</v>
      </c>
      <c r="N6" s="305"/>
      <c r="O6" s="305"/>
      <c r="P6" s="94"/>
      <c r="Q6" s="302" t="s">
        <v>90</v>
      </c>
      <c r="R6" s="303"/>
      <c r="S6" s="303"/>
      <c r="T6" s="303"/>
      <c r="U6" s="303"/>
      <c r="V6" s="306"/>
      <c r="W6" s="298"/>
      <c r="X6" s="265"/>
      <c r="Y6" s="265"/>
      <c r="Z6" s="300"/>
      <c r="AA6" s="91"/>
      <c r="AB6" s="92"/>
      <c r="AC6" s="301"/>
      <c r="AD6" s="265"/>
      <c r="AE6" s="265"/>
      <c r="AF6" s="296"/>
      <c r="AG6" s="302" t="s">
        <v>90</v>
      </c>
      <c r="AH6" s="303"/>
      <c r="AI6" s="303"/>
      <c r="AJ6" s="303"/>
      <c r="AK6" s="303"/>
      <c r="AL6" s="304"/>
      <c r="AM6" s="93"/>
      <c r="AN6" s="305" t="s">
        <v>130</v>
      </c>
      <c r="AO6" s="305"/>
      <c r="AP6" s="305"/>
      <c r="AQ6" s="94"/>
      <c r="AR6" s="302" t="s">
        <v>90</v>
      </c>
      <c r="AS6" s="303"/>
      <c r="AT6" s="303"/>
      <c r="AU6" s="303"/>
      <c r="AV6" s="303"/>
      <c r="AW6" s="306"/>
      <c r="AX6" s="298"/>
      <c r="AY6" s="265"/>
      <c r="AZ6" s="265"/>
      <c r="BA6" s="300"/>
    </row>
    <row r="7" spans="1:53" ht="12" customHeight="1" x14ac:dyDescent="0.15">
      <c r="A7" s="86"/>
      <c r="B7" s="260"/>
      <c r="C7" s="261"/>
      <c r="D7" s="261"/>
      <c r="E7" s="262"/>
      <c r="F7" s="264"/>
      <c r="G7" s="265"/>
      <c r="H7" s="265"/>
      <c r="I7" s="265"/>
      <c r="J7" s="265"/>
      <c r="K7" s="265"/>
      <c r="L7" s="265"/>
      <c r="M7" s="267" t="s">
        <v>91</v>
      </c>
      <c r="N7" s="267"/>
      <c r="O7" s="267"/>
      <c r="P7" s="265"/>
      <c r="Q7" s="265"/>
      <c r="R7" s="265"/>
      <c r="S7" s="265"/>
      <c r="T7" s="265"/>
      <c r="U7" s="265"/>
      <c r="V7" s="269"/>
      <c r="W7" s="263"/>
      <c r="X7" s="261"/>
      <c r="Y7" s="261"/>
      <c r="Z7" s="273"/>
      <c r="AA7" s="91"/>
      <c r="AB7" s="92"/>
      <c r="AC7" s="260"/>
      <c r="AD7" s="261"/>
      <c r="AE7" s="261"/>
      <c r="AF7" s="262"/>
      <c r="AG7" s="264"/>
      <c r="AH7" s="265"/>
      <c r="AI7" s="265"/>
      <c r="AJ7" s="265"/>
      <c r="AK7" s="265"/>
      <c r="AL7" s="265"/>
      <c r="AM7" s="265"/>
      <c r="AN7" s="267" t="s">
        <v>91</v>
      </c>
      <c r="AO7" s="267"/>
      <c r="AP7" s="267"/>
      <c r="AQ7" s="265"/>
      <c r="AR7" s="265"/>
      <c r="AS7" s="265"/>
      <c r="AT7" s="265"/>
      <c r="AU7" s="265"/>
      <c r="AV7" s="265"/>
      <c r="AW7" s="269"/>
      <c r="AX7" s="263"/>
      <c r="AY7" s="261"/>
      <c r="AZ7" s="261"/>
      <c r="BA7" s="273"/>
    </row>
    <row r="8" spans="1:53" ht="12" customHeight="1" x14ac:dyDescent="0.15">
      <c r="A8" s="86"/>
      <c r="B8" s="260"/>
      <c r="C8" s="261"/>
      <c r="D8" s="261"/>
      <c r="E8" s="262"/>
      <c r="F8" s="266"/>
      <c r="G8" s="261"/>
      <c r="H8" s="261"/>
      <c r="I8" s="261"/>
      <c r="J8" s="261"/>
      <c r="K8" s="261"/>
      <c r="L8" s="261"/>
      <c r="M8" s="268"/>
      <c r="N8" s="268"/>
      <c r="O8" s="268"/>
      <c r="P8" s="261"/>
      <c r="Q8" s="261"/>
      <c r="R8" s="261"/>
      <c r="S8" s="261"/>
      <c r="T8" s="261"/>
      <c r="U8" s="261"/>
      <c r="V8" s="270"/>
      <c r="W8" s="263"/>
      <c r="X8" s="261"/>
      <c r="Y8" s="261"/>
      <c r="Z8" s="273"/>
      <c r="AA8" s="91"/>
      <c r="AB8" s="92"/>
      <c r="AC8" s="260"/>
      <c r="AD8" s="261"/>
      <c r="AE8" s="261"/>
      <c r="AF8" s="262"/>
      <c r="AG8" s="266"/>
      <c r="AH8" s="261"/>
      <c r="AI8" s="261"/>
      <c r="AJ8" s="261"/>
      <c r="AK8" s="261"/>
      <c r="AL8" s="261"/>
      <c r="AM8" s="261"/>
      <c r="AN8" s="268"/>
      <c r="AO8" s="268"/>
      <c r="AP8" s="268"/>
      <c r="AQ8" s="261"/>
      <c r="AR8" s="261"/>
      <c r="AS8" s="261"/>
      <c r="AT8" s="261"/>
      <c r="AU8" s="261"/>
      <c r="AV8" s="261"/>
      <c r="AW8" s="270"/>
      <c r="AX8" s="263"/>
      <c r="AY8" s="261"/>
      <c r="AZ8" s="261"/>
      <c r="BA8" s="273"/>
    </row>
    <row r="9" spans="1:53" ht="12" customHeight="1" x14ac:dyDescent="0.15">
      <c r="A9" s="86"/>
      <c r="B9" s="260"/>
      <c r="C9" s="261"/>
      <c r="D9" s="261"/>
      <c r="E9" s="262"/>
      <c r="F9" s="266"/>
      <c r="G9" s="261"/>
      <c r="H9" s="261"/>
      <c r="I9" s="261"/>
      <c r="J9" s="261"/>
      <c r="K9" s="261"/>
      <c r="L9" s="261"/>
      <c r="M9" s="268"/>
      <c r="N9" s="268"/>
      <c r="O9" s="268"/>
      <c r="P9" s="261"/>
      <c r="Q9" s="261"/>
      <c r="R9" s="261"/>
      <c r="S9" s="261"/>
      <c r="T9" s="261"/>
      <c r="U9" s="261"/>
      <c r="V9" s="270"/>
      <c r="W9" s="263"/>
      <c r="X9" s="261"/>
      <c r="Y9" s="261"/>
      <c r="Z9" s="273"/>
      <c r="AA9" s="91"/>
      <c r="AB9" s="92"/>
      <c r="AC9" s="260"/>
      <c r="AD9" s="261"/>
      <c r="AE9" s="261"/>
      <c r="AF9" s="262"/>
      <c r="AG9" s="266"/>
      <c r="AH9" s="261"/>
      <c r="AI9" s="261"/>
      <c r="AJ9" s="261"/>
      <c r="AK9" s="261"/>
      <c r="AL9" s="261"/>
      <c r="AM9" s="261"/>
      <c r="AN9" s="268"/>
      <c r="AO9" s="268"/>
      <c r="AP9" s="268"/>
      <c r="AQ9" s="261"/>
      <c r="AR9" s="261"/>
      <c r="AS9" s="261"/>
      <c r="AT9" s="261"/>
      <c r="AU9" s="261"/>
      <c r="AV9" s="261"/>
      <c r="AW9" s="270"/>
      <c r="AX9" s="263"/>
      <c r="AY9" s="261"/>
      <c r="AZ9" s="261"/>
      <c r="BA9" s="273"/>
    </row>
    <row r="10" spans="1:53" ht="12" customHeight="1" x14ac:dyDescent="0.15">
      <c r="A10" s="86"/>
      <c r="B10" s="260"/>
      <c r="C10" s="261"/>
      <c r="D10" s="261"/>
      <c r="E10" s="262"/>
      <c r="F10" s="266"/>
      <c r="G10" s="261"/>
      <c r="H10" s="261"/>
      <c r="I10" s="261"/>
      <c r="J10" s="261"/>
      <c r="K10" s="261"/>
      <c r="L10" s="261"/>
      <c r="M10" s="268"/>
      <c r="N10" s="268"/>
      <c r="O10" s="268"/>
      <c r="P10" s="261"/>
      <c r="Q10" s="261"/>
      <c r="R10" s="261"/>
      <c r="S10" s="261"/>
      <c r="T10" s="261"/>
      <c r="U10" s="261"/>
      <c r="V10" s="270"/>
      <c r="W10" s="263"/>
      <c r="X10" s="261"/>
      <c r="Y10" s="261"/>
      <c r="Z10" s="273"/>
      <c r="AA10" s="86"/>
      <c r="AB10" s="87"/>
      <c r="AC10" s="260"/>
      <c r="AD10" s="261"/>
      <c r="AE10" s="261"/>
      <c r="AF10" s="262"/>
      <c r="AG10" s="266"/>
      <c r="AH10" s="261"/>
      <c r="AI10" s="261"/>
      <c r="AJ10" s="261"/>
      <c r="AK10" s="261"/>
      <c r="AL10" s="261"/>
      <c r="AM10" s="261"/>
      <c r="AN10" s="268"/>
      <c r="AO10" s="268"/>
      <c r="AP10" s="268"/>
      <c r="AQ10" s="261"/>
      <c r="AR10" s="261"/>
      <c r="AS10" s="261"/>
      <c r="AT10" s="261"/>
      <c r="AU10" s="261"/>
      <c r="AV10" s="261"/>
      <c r="AW10" s="270"/>
      <c r="AX10" s="263"/>
      <c r="AY10" s="261"/>
      <c r="AZ10" s="261"/>
      <c r="BA10" s="273"/>
    </row>
    <row r="11" spans="1:53" ht="12" customHeight="1" x14ac:dyDescent="0.15">
      <c r="A11" s="86"/>
      <c r="B11" s="260"/>
      <c r="C11" s="261"/>
      <c r="D11" s="261"/>
      <c r="E11" s="262"/>
      <c r="F11" s="266"/>
      <c r="G11" s="261"/>
      <c r="H11" s="261"/>
      <c r="I11" s="261"/>
      <c r="J11" s="261"/>
      <c r="K11" s="261"/>
      <c r="L11" s="261"/>
      <c r="M11" s="268" t="s">
        <v>92</v>
      </c>
      <c r="N11" s="268"/>
      <c r="O11" s="268"/>
      <c r="P11" s="261"/>
      <c r="Q11" s="261"/>
      <c r="R11" s="261"/>
      <c r="S11" s="261"/>
      <c r="T11" s="261"/>
      <c r="U11" s="261"/>
      <c r="V11" s="270"/>
      <c r="W11" s="263"/>
      <c r="X11" s="261"/>
      <c r="Y11" s="261"/>
      <c r="Z11" s="273"/>
      <c r="AA11" s="91"/>
      <c r="AB11" s="92"/>
      <c r="AC11" s="260"/>
      <c r="AD11" s="261"/>
      <c r="AE11" s="261"/>
      <c r="AF11" s="262"/>
      <c r="AG11" s="266"/>
      <c r="AH11" s="261"/>
      <c r="AI11" s="261"/>
      <c r="AJ11" s="261"/>
      <c r="AK11" s="261"/>
      <c r="AL11" s="261"/>
      <c r="AM11" s="261"/>
      <c r="AN11" s="268" t="s">
        <v>92</v>
      </c>
      <c r="AO11" s="268"/>
      <c r="AP11" s="268"/>
      <c r="AQ11" s="261"/>
      <c r="AR11" s="261"/>
      <c r="AS11" s="261"/>
      <c r="AT11" s="261"/>
      <c r="AU11" s="261"/>
      <c r="AV11" s="261"/>
      <c r="AW11" s="270"/>
      <c r="AX11" s="263"/>
      <c r="AY11" s="261"/>
      <c r="AZ11" s="261"/>
      <c r="BA11" s="273"/>
    </row>
    <row r="12" spans="1:53" ht="12" customHeight="1" x14ac:dyDescent="0.15">
      <c r="A12" s="86"/>
      <c r="B12" s="260"/>
      <c r="C12" s="261"/>
      <c r="D12" s="261"/>
      <c r="E12" s="262"/>
      <c r="F12" s="266"/>
      <c r="G12" s="261"/>
      <c r="H12" s="261"/>
      <c r="I12" s="261"/>
      <c r="J12" s="261"/>
      <c r="K12" s="261"/>
      <c r="L12" s="261"/>
      <c r="M12" s="268"/>
      <c r="N12" s="268"/>
      <c r="O12" s="268"/>
      <c r="P12" s="261"/>
      <c r="Q12" s="261"/>
      <c r="R12" s="261"/>
      <c r="S12" s="261"/>
      <c r="T12" s="261"/>
      <c r="U12" s="261"/>
      <c r="V12" s="270"/>
      <c r="W12" s="263"/>
      <c r="X12" s="261"/>
      <c r="Y12" s="261"/>
      <c r="Z12" s="273"/>
      <c r="AA12" s="91"/>
      <c r="AB12" s="92"/>
      <c r="AC12" s="260"/>
      <c r="AD12" s="261"/>
      <c r="AE12" s="261"/>
      <c r="AF12" s="262"/>
      <c r="AG12" s="266"/>
      <c r="AH12" s="261"/>
      <c r="AI12" s="261"/>
      <c r="AJ12" s="261"/>
      <c r="AK12" s="261"/>
      <c r="AL12" s="261"/>
      <c r="AM12" s="261"/>
      <c r="AN12" s="268"/>
      <c r="AO12" s="268"/>
      <c r="AP12" s="268"/>
      <c r="AQ12" s="261"/>
      <c r="AR12" s="261"/>
      <c r="AS12" s="261"/>
      <c r="AT12" s="261"/>
      <c r="AU12" s="261"/>
      <c r="AV12" s="261"/>
      <c r="AW12" s="270"/>
      <c r="AX12" s="263"/>
      <c r="AY12" s="261"/>
      <c r="AZ12" s="261"/>
      <c r="BA12" s="273"/>
    </row>
    <row r="13" spans="1:53" ht="12" customHeight="1" x14ac:dyDescent="0.15">
      <c r="A13" s="86"/>
      <c r="B13" s="260"/>
      <c r="C13" s="261"/>
      <c r="D13" s="261"/>
      <c r="E13" s="262"/>
      <c r="F13" s="266"/>
      <c r="G13" s="261"/>
      <c r="H13" s="261"/>
      <c r="I13" s="261"/>
      <c r="J13" s="261"/>
      <c r="K13" s="261"/>
      <c r="L13" s="261"/>
      <c r="M13" s="268"/>
      <c r="N13" s="268"/>
      <c r="O13" s="268"/>
      <c r="P13" s="261"/>
      <c r="Q13" s="261"/>
      <c r="R13" s="261"/>
      <c r="S13" s="261"/>
      <c r="T13" s="261"/>
      <c r="U13" s="261"/>
      <c r="V13" s="270"/>
      <c r="W13" s="263"/>
      <c r="X13" s="261"/>
      <c r="Y13" s="261"/>
      <c r="Z13" s="273"/>
      <c r="AA13" s="91"/>
      <c r="AB13" s="92"/>
      <c r="AC13" s="260"/>
      <c r="AD13" s="261"/>
      <c r="AE13" s="261"/>
      <c r="AF13" s="262"/>
      <c r="AG13" s="266"/>
      <c r="AH13" s="261"/>
      <c r="AI13" s="261"/>
      <c r="AJ13" s="261"/>
      <c r="AK13" s="261"/>
      <c r="AL13" s="261"/>
      <c r="AM13" s="261"/>
      <c r="AN13" s="268"/>
      <c r="AO13" s="268"/>
      <c r="AP13" s="268"/>
      <c r="AQ13" s="261"/>
      <c r="AR13" s="261"/>
      <c r="AS13" s="261"/>
      <c r="AT13" s="261"/>
      <c r="AU13" s="261"/>
      <c r="AV13" s="261"/>
      <c r="AW13" s="270"/>
      <c r="AX13" s="263"/>
      <c r="AY13" s="261"/>
      <c r="AZ13" s="261"/>
      <c r="BA13" s="273"/>
    </row>
    <row r="14" spans="1:53" ht="12" customHeight="1" x14ac:dyDescent="0.15">
      <c r="A14" s="86"/>
      <c r="B14" s="260"/>
      <c r="C14" s="261"/>
      <c r="D14" s="261"/>
      <c r="E14" s="262"/>
      <c r="F14" s="274"/>
      <c r="G14" s="275"/>
      <c r="H14" s="275"/>
      <c r="I14" s="275"/>
      <c r="J14" s="275"/>
      <c r="K14" s="275"/>
      <c r="L14" s="275"/>
      <c r="M14" s="276"/>
      <c r="N14" s="276"/>
      <c r="O14" s="276"/>
      <c r="P14" s="275"/>
      <c r="Q14" s="275"/>
      <c r="R14" s="275"/>
      <c r="S14" s="275"/>
      <c r="T14" s="275"/>
      <c r="U14" s="275"/>
      <c r="V14" s="277"/>
      <c r="W14" s="263"/>
      <c r="X14" s="261"/>
      <c r="Y14" s="261"/>
      <c r="Z14" s="273"/>
      <c r="AA14" s="91"/>
      <c r="AB14" s="92"/>
      <c r="AC14" s="260"/>
      <c r="AD14" s="261"/>
      <c r="AE14" s="261"/>
      <c r="AF14" s="262"/>
      <c r="AG14" s="274"/>
      <c r="AH14" s="275"/>
      <c r="AI14" s="275"/>
      <c r="AJ14" s="275"/>
      <c r="AK14" s="275"/>
      <c r="AL14" s="275"/>
      <c r="AM14" s="275"/>
      <c r="AN14" s="276"/>
      <c r="AO14" s="276"/>
      <c r="AP14" s="276"/>
      <c r="AQ14" s="275"/>
      <c r="AR14" s="275"/>
      <c r="AS14" s="275"/>
      <c r="AT14" s="275"/>
      <c r="AU14" s="275"/>
      <c r="AV14" s="275"/>
      <c r="AW14" s="277"/>
      <c r="AX14" s="263"/>
      <c r="AY14" s="261"/>
      <c r="AZ14" s="261"/>
      <c r="BA14" s="273"/>
    </row>
    <row r="15" spans="1:53" ht="12" customHeight="1" x14ac:dyDescent="0.15">
      <c r="A15" s="86"/>
      <c r="B15" s="260"/>
      <c r="C15" s="261"/>
      <c r="D15" s="261"/>
      <c r="E15" s="262"/>
      <c r="F15" s="281"/>
      <c r="G15" s="282"/>
      <c r="H15" s="282"/>
      <c r="I15" s="282"/>
      <c r="J15" s="282"/>
      <c r="K15" s="282"/>
      <c r="L15" s="283"/>
      <c r="M15" s="290" t="s">
        <v>93</v>
      </c>
      <c r="N15" s="282"/>
      <c r="O15" s="283"/>
      <c r="P15" s="290"/>
      <c r="Q15" s="282"/>
      <c r="R15" s="282"/>
      <c r="S15" s="282"/>
      <c r="T15" s="282"/>
      <c r="U15" s="282"/>
      <c r="V15" s="293"/>
      <c r="W15" s="263"/>
      <c r="X15" s="261"/>
      <c r="Y15" s="261"/>
      <c r="Z15" s="273"/>
      <c r="AA15" s="91"/>
      <c r="AB15" s="92"/>
      <c r="AC15" s="260"/>
      <c r="AD15" s="261"/>
      <c r="AE15" s="261"/>
      <c r="AF15" s="262"/>
      <c r="AG15" s="281"/>
      <c r="AH15" s="282"/>
      <c r="AI15" s="282"/>
      <c r="AJ15" s="282"/>
      <c r="AK15" s="282"/>
      <c r="AL15" s="282"/>
      <c r="AM15" s="283"/>
      <c r="AN15" s="290" t="s">
        <v>93</v>
      </c>
      <c r="AO15" s="282"/>
      <c r="AP15" s="283"/>
      <c r="AQ15" s="290"/>
      <c r="AR15" s="282"/>
      <c r="AS15" s="282"/>
      <c r="AT15" s="282"/>
      <c r="AU15" s="282"/>
      <c r="AV15" s="282"/>
      <c r="AW15" s="293"/>
      <c r="AX15" s="263"/>
      <c r="AY15" s="261"/>
      <c r="AZ15" s="261"/>
      <c r="BA15" s="273"/>
    </row>
    <row r="16" spans="1:53" ht="12" customHeight="1" x14ac:dyDescent="0.15">
      <c r="A16" s="86"/>
      <c r="B16" s="260"/>
      <c r="C16" s="261"/>
      <c r="D16" s="261"/>
      <c r="E16" s="262"/>
      <c r="F16" s="284"/>
      <c r="G16" s="285"/>
      <c r="H16" s="285"/>
      <c r="I16" s="285"/>
      <c r="J16" s="285"/>
      <c r="K16" s="285"/>
      <c r="L16" s="286"/>
      <c r="M16" s="291"/>
      <c r="N16" s="285"/>
      <c r="O16" s="286"/>
      <c r="P16" s="291"/>
      <c r="Q16" s="285"/>
      <c r="R16" s="285"/>
      <c r="S16" s="285"/>
      <c r="T16" s="285"/>
      <c r="U16" s="285"/>
      <c r="V16" s="294"/>
      <c r="W16" s="263"/>
      <c r="X16" s="261"/>
      <c r="Y16" s="261"/>
      <c r="Z16" s="273"/>
      <c r="AA16" s="91"/>
      <c r="AB16" s="92"/>
      <c r="AC16" s="260"/>
      <c r="AD16" s="261"/>
      <c r="AE16" s="261"/>
      <c r="AF16" s="262"/>
      <c r="AG16" s="284"/>
      <c r="AH16" s="285"/>
      <c r="AI16" s="285"/>
      <c r="AJ16" s="285"/>
      <c r="AK16" s="285"/>
      <c r="AL16" s="285"/>
      <c r="AM16" s="286"/>
      <c r="AN16" s="291"/>
      <c r="AO16" s="285"/>
      <c r="AP16" s="286"/>
      <c r="AQ16" s="291"/>
      <c r="AR16" s="285"/>
      <c r="AS16" s="285"/>
      <c r="AT16" s="285"/>
      <c r="AU16" s="285"/>
      <c r="AV16" s="285"/>
      <c r="AW16" s="294"/>
      <c r="AX16" s="263"/>
      <c r="AY16" s="261"/>
      <c r="AZ16" s="261"/>
      <c r="BA16" s="273"/>
    </row>
    <row r="17" spans="1:53" ht="12" customHeight="1" x14ac:dyDescent="0.15">
      <c r="A17" s="86"/>
      <c r="B17" s="260"/>
      <c r="C17" s="261"/>
      <c r="D17" s="261"/>
      <c r="E17" s="262"/>
      <c r="F17" s="284"/>
      <c r="G17" s="285"/>
      <c r="H17" s="285"/>
      <c r="I17" s="285"/>
      <c r="J17" s="285"/>
      <c r="K17" s="285"/>
      <c r="L17" s="286"/>
      <c r="M17" s="291"/>
      <c r="N17" s="285"/>
      <c r="O17" s="286"/>
      <c r="P17" s="291"/>
      <c r="Q17" s="285"/>
      <c r="R17" s="285"/>
      <c r="S17" s="285"/>
      <c r="T17" s="285"/>
      <c r="U17" s="285"/>
      <c r="V17" s="294"/>
      <c r="W17" s="263"/>
      <c r="X17" s="261"/>
      <c r="Y17" s="261"/>
      <c r="Z17" s="273"/>
      <c r="AA17" s="91"/>
      <c r="AB17" s="92"/>
      <c r="AC17" s="260"/>
      <c r="AD17" s="261"/>
      <c r="AE17" s="261"/>
      <c r="AF17" s="262"/>
      <c r="AG17" s="284"/>
      <c r="AH17" s="285"/>
      <c r="AI17" s="285"/>
      <c r="AJ17" s="285"/>
      <c r="AK17" s="285"/>
      <c r="AL17" s="285"/>
      <c r="AM17" s="286"/>
      <c r="AN17" s="291"/>
      <c r="AO17" s="285"/>
      <c r="AP17" s="286"/>
      <c r="AQ17" s="291"/>
      <c r="AR17" s="285"/>
      <c r="AS17" s="285"/>
      <c r="AT17" s="285"/>
      <c r="AU17" s="285"/>
      <c r="AV17" s="285"/>
      <c r="AW17" s="294"/>
      <c r="AX17" s="263"/>
      <c r="AY17" s="261"/>
      <c r="AZ17" s="261"/>
      <c r="BA17" s="273"/>
    </row>
    <row r="18" spans="1:53" ht="12" customHeight="1" thickBot="1" x14ac:dyDescent="0.2">
      <c r="A18" s="86"/>
      <c r="B18" s="280"/>
      <c r="C18" s="278"/>
      <c r="D18" s="278"/>
      <c r="E18" s="297"/>
      <c r="F18" s="287"/>
      <c r="G18" s="288"/>
      <c r="H18" s="288"/>
      <c r="I18" s="288"/>
      <c r="J18" s="288"/>
      <c r="K18" s="288"/>
      <c r="L18" s="289"/>
      <c r="M18" s="292"/>
      <c r="N18" s="288"/>
      <c r="O18" s="289"/>
      <c r="P18" s="292"/>
      <c r="Q18" s="288"/>
      <c r="R18" s="288"/>
      <c r="S18" s="288"/>
      <c r="T18" s="288"/>
      <c r="U18" s="288"/>
      <c r="V18" s="295"/>
      <c r="W18" s="299"/>
      <c r="X18" s="278"/>
      <c r="Y18" s="278"/>
      <c r="Z18" s="279"/>
      <c r="AA18" s="91"/>
      <c r="AB18" s="92"/>
      <c r="AC18" s="280"/>
      <c r="AD18" s="278"/>
      <c r="AE18" s="278"/>
      <c r="AF18" s="297"/>
      <c r="AG18" s="287"/>
      <c r="AH18" s="288"/>
      <c r="AI18" s="288"/>
      <c r="AJ18" s="288"/>
      <c r="AK18" s="288"/>
      <c r="AL18" s="288"/>
      <c r="AM18" s="289"/>
      <c r="AN18" s="292"/>
      <c r="AO18" s="288"/>
      <c r="AP18" s="289"/>
      <c r="AQ18" s="292"/>
      <c r="AR18" s="288"/>
      <c r="AS18" s="288"/>
      <c r="AT18" s="288"/>
      <c r="AU18" s="288"/>
      <c r="AV18" s="288"/>
      <c r="AW18" s="295"/>
      <c r="AX18" s="299"/>
      <c r="AY18" s="278"/>
      <c r="AZ18" s="278"/>
      <c r="BA18" s="279"/>
    </row>
    <row r="19" spans="1:53" ht="14.45" customHeight="1" x14ac:dyDescent="0.15">
      <c r="A19" s="86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5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6"/>
      <c r="AB19" s="87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5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5"/>
    </row>
    <row r="20" spans="1:53" ht="14.45" customHeight="1" thickBot="1" x14ac:dyDescent="0.2">
      <c r="A20" s="8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92"/>
      <c r="Y20" s="92"/>
      <c r="Z20" s="92"/>
      <c r="AA20" s="97"/>
      <c r="AB20" s="98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92"/>
      <c r="AZ20" s="92"/>
      <c r="BA20" s="92"/>
    </row>
    <row r="21" spans="1:53" ht="14.1" customHeight="1" x14ac:dyDescent="0.15">
      <c r="A21" s="86"/>
      <c r="B21" s="337" t="s">
        <v>81</v>
      </c>
      <c r="C21" s="338"/>
      <c r="D21" s="338"/>
      <c r="E21" s="338"/>
      <c r="F21" s="338"/>
      <c r="G21" s="338"/>
      <c r="H21" s="338"/>
      <c r="I21" s="338"/>
      <c r="J21" s="339"/>
      <c r="K21" s="340" t="s">
        <v>39</v>
      </c>
      <c r="L21" s="314"/>
      <c r="M21" s="314"/>
      <c r="N21" s="314"/>
      <c r="O21" s="341" t="str">
        <f>詳細!B1</f>
        <v>2020年奥井杯４年生大会</v>
      </c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3"/>
      <c r="AA21" s="91"/>
      <c r="AB21" s="92"/>
      <c r="AC21" s="337" t="s">
        <v>81</v>
      </c>
      <c r="AD21" s="338"/>
      <c r="AE21" s="338"/>
      <c r="AF21" s="338"/>
      <c r="AG21" s="338"/>
      <c r="AH21" s="338"/>
      <c r="AI21" s="338"/>
      <c r="AJ21" s="338"/>
      <c r="AK21" s="339"/>
      <c r="AL21" s="340" t="s">
        <v>39</v>
      </c>
      <c r="AM21" s="314"/>
      <c r="AN21" s="314"/>
      <c r="AO21" s="314"/>
      <c r="AP21" s="344" t="str">
        <f>詳細!B1</f>
        <v>2020年奥井杯４年生大会</v>
      </c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5"/>
    </row>
    <row r="22" spans="1:53" ht="14.1" customHeight="1" x14ac:dyDescent="0.15">
      <c r="A22" s="86"/>
      <c r="B22" s="346" t="str">
        <f>詳細!B2</f>
        <v>令和２年  ７月１９日</v>
      </c>
      <c r="C22" s="347"/>
      <c r="D22" s="347"/>
      <c r="E22" s="347"/>
      <c r="F22" s="347"/>
      <c r="G22" s="347"/>
      <c r="H22" s="347"/>
      <c r="I22" s="347"/>
      <c r="J22" s="348"/>
      <c r="K22" s="349" t="s">
        <v>82</v>
      </c>
      <c r="L22" s="315"/>
      <c r="M22" s="315"/>
      <c r="N22" s="315"/>
      <c r="O22" s="271" t="str">
        <f>組合せ!A34</f>
        <v>Ａ１コート</v>
      </c>
      <c r="P22" s="272"/>
      <c r="Q22" s="272"/>
      <c r="R22" s="272"/>
      <c r="S22" s="272"/>
      <c r="T22" s="89" t="s">
        <v>83</v>
      </c>
      <c r="U22" s="89"/>
      <c r="V22" s="89"/>
      <c r="W22" s="89" t="str">
        <f>組合せ!L37</f>
        <v>ﾌﾟﾗｲﾏﾘｰ</v>
      </c>
      <c r="X22" s="89"/>
      <c r="Y22" s="89"/>
      <c r="Z22" s="90"/>
      <c r="AA22" s="91"/>
      <c r="AB22" s="92"/>
      <c r="AC22" s="346" t="str">
        <f>詳細!B2</f>
        <v>令和２年  ７月１９日</v>
      </c>
      <c r="AD22" s="347"/>
      <c r="AE22" s="347"/>
      <c r="AF22" s="347"/>
      <c r="AG22" s="347"/>
      <c r="AH22" s="347"/>
      <c r="AI22" s="347"/>
      <c r="AJ22" s="347"/>
      <c r="AK22" s="348"/>
      <c r="AL22" s="349" t="s">
        <v>82</v>
      </c>
      <c r="AM22" s="315"/>
      <c r="AN22" s="315"/>
      <c r="AO22" s="315"/>
      <c r="AP22" s="271" t="str">
        <f>組合せ!P34</f>
        <v>Ａ２コート</v>
      </c>
      <c r="AQ22" s="272"/>
      <c r="AR22" s="272"/>
      <c r="AS22" s="272"/>
      <c r="AT22" s="272"/>
      <c r="AU22" s="89" t="s">
        <v>83</v>
      </c>
      <c r="AV22" s="89"/>
      <c r="AW22" s="89"/>
      <c r="AX22" s="89" t="str">
        <f>組合せ!AA37</f>
        <v>愛知</v>
      </c>
      <c r="AY22" s="89"/>
      <c r="AZ22" s="89"/>
      <c r="BA22" s="90"/>
    </row>
    <row r="23" spans="1:53" ht="14.1" customHeight="1" thickBot="1" x14ac:dyDescent="0.2">
      <c r="A23" s="86"/>
      <c r="B23" s="350" t="s">
        <v>84</v>
      </c>
      <c r="C23" s="351"/>
      <c r="D23" s="351"/>
      <c r="E23" s="352"/>
      <c r="F23" s="353" t="str">
        <f>組合せ!B37</f>
        <v>　９：４０</v>
      </c>
      <c r="G23" s="354"/>
      <c r="H23" s="354"/>
      <c r="I23" s="354"/>
      <c r="J23" s="355"/>
      <c r="K23" s="356" t="s">
        <v>85</v>
      </c>
      <c r="L23" s="357"/>
      <c r="M23" s="357"/>
      <c r="N23" s="357"/>
      <c r="O23" s="357"/>
      <c r="P23" s="358"/>
      <c r="Q23" s="327" t="s">
        <v>86</v>
      </c>
      <c r="R23" s="328"/>
      <c r="S23" s="329"/>
      <c r="T23" s="330" t="s">
        <v>128</v>
      </c>
      <c r="U23" s="330"/>
      <c r="V23" s="330"/>
      <c r="W23" s="330"/>
      <c r="X23" s="330"/>
      <c r="Y23" s="330"/>
      <c r="Z23" s="331"/>
      <c r="AA23" s="91"/>
      <c r="AB23" s="92"/>
      <c r="AC23" s="350" t="s">
        <v>84</v>
      </c>
      <c r="AD23" s="351"/>
      <c r="AE23" s="351"/>
      <c r="AF23" s="352"/>
      <c r="AG23" s="353" t="str">
        <f>組合せ!Q37</f>
        <v>　９：４０</v>
      </c>
      <c r="AH23" s="354"/>
      <c r="AI23" s="354"/>
      <c r="AJ23" s="354"/>
      <c r="AK23" s="355"/>
      <c r="AL23" s="356" t="s">
        <v>85</v>
      </c>
      <c r="AM23" s="357"/>
      <c r="AN23" s="357"/>
      <c r="AO23" s="357"/>
      <c r="AP23" s="357"/>
      <c r="AQ23" s="358"/>
      <c r="AR23" s="327" t="s">
        <v>86</v>
      </c>
      <c r="AS23" s="328"/>
      <c r="AT23" s="329"/>
      <c r="AU23" s="330" t="s">
        <v>128</v>
      </c>
      <c r="AV23" s="330"/>
      <c r="AW23" s="330"/>
      <c r="AX23" s="330"/>
      <c r="AY23" s="330"/>
      <c r="AZ23" s="330"/>
      <c r="BA23" s="331"/>
    </row>
    <row r="24" spans="1:53" ht="12" customHeight="1" x14ac:dyDescent="0.15">
      <c r="A24" s="86"/>
      <c r="B24" s="332" t="s">
        <v>87</v>
      </c>
      <c r="C24" s="314"/>
      <c r="D24" s="314"/>
      <c r="E24" s="333"/>
      <c r="F24" s="307" t="str">
        <f>組合せ!E37</f>
        <v>旭森</v>
      </c>
      <c r="G24" s="308"/>
      <c r="H24" s="308"/>
      <c r="I24" s="308"/>
      <c r="J24" s="308"/>
      <c r="K24" s="308"/>
      <c r="L24" s="309"/>
      <c r="M24" s="313" t="s">
        <v>88</v>
      </c>
      <c r="N24" s="314"/>
      <c r="O24" s="314"/>
      <c r="P24" s="316" t="str">
        <f>組合せ!J37</f>
        <v>彦根</v>
      </c>
      <c r="Q24" s="308"/>
      <c r="R24" s="308"/>
      <c r="S24" s="308"/>
      <c r="T24" s="308"/>
      <c r="U24" s="308"/>
      <c r="V24" s="317"/>
      <c r="W24" s="320" t="s">
        <v>87</v>
      </c>
      <c r="X24" s="314"/>
      <c r="Y24" s="314"/>
      <c r="Z24" s="321"/>
      <c r="AA24" s="91"/>
      <c r="AB24" s="92"/>
      <c r="AC24" s="332" t="s">
        <v>87</v>
      </c>
      <c r="AD24" s="314"/>
      <c r="AE24" s="314"/>
      <c r="AF24" s="333"/>
      <c r="AG24" s="307" t="str">
        <f>組合せ!T37</f>
        <v>豊栄</v>
      </c>
      <c r="AH24" s="308"/>
      <c r="AI24" s="308"/>
      <c r="AJ24" s="308"/>
      <c r="AK24" s="308"/>
      <c r="AL24" s="308"/>
      <c r="AM24" s="309"/>
      <c r="AN24" s="313" t="s">
        <v>88</v>
      </c>
      <c r="AO24" s="314"/>
      <c r="AP24" s="314"/>
      <c r="AQ24" s="316" t="str">
        <f>組合せ!Y37</f>
        <v>金城</v>
      </c>
      <c r="AR24" s="308"/>
      <c r="AS24" s="308"/>
      <c r="AT24" s="308"/>
      <c r="AU24" s="308"/>
      <c r="AV24" s="308"/>
      <c r="AW24" s="317"/>
      <c r="AX24" s="320" t="s">
        <v>87</v>
      </c>
      <c r="AY24" s="314"/>
      <c r="AZ24" s="314"/>
      <c r="BA24" s="321"/>
    </row>
    <row r="25" spans="1:53" ht="12" customHeight="1" x14ac:dyDescent="0.15">
      <c r="A25" s="86"/>
      <c r="B25" s="322" t="s">
        <v>89</v>
      </c>
      <c r="C25" s="323"/>
      <c r="D25" s="323" t="s">
        <v>129</v>
      </c>
      <c r="E25" s="324"/>
      <c r="F25" s="310"/>
      <c r="G25" s="311"/>
      <c r="H25" s="311"/>
      <c r="I25" s="311"/>
      <c r="J25" s="311"/>
      <c r="K25" s="311"/>
      <c r="L25" s="312"/>
      <c r="M25" s="315"/>
      <c r="N25" s="315"/>
      <c r="O25" s="315"/>
      <c r="P25" s="318"/>
      <c r="Q25" s="311"/>
      <c r="R25" s="311"/>
      <c r="S25" s="311"/>
      <c r="T25" s="311"/>
      <c r="U25" s="311"/>
      <c r="V25" s="319"/>
      <c r="W25" s="325" t="s">
        <v>89</v>
      </c>
      <c r="X25" s="323"/>
      <c r="Y25" s="323" t="s">
        <v>129</v>
      </c>
      <c r="Z25" s="326"/>
      <c r="AA25" s="91"/>
      <c r="AB25" s="92"/>
      <c r="AC25" s="322" t="s">
        <v>89</v>
      </c>
      <c r="AD25" s="323"/>
      <c r="AE25" s="323" t="s">
        <v>129</v>
      </c>
      <c r="AF25" s="324"/>
      <c r="AG25" s="310"/>
      <c r="AH25" s="311"/>
      <c r="AI25" s="311"/>
      <c r="AJ25" s="311"/>
      <c r="AK25" s="311"/>
      <c r="AL25" s="311"/>
      <c r="AM25" s="312"/>
      <c r="AN25" s="315"/>
      <c r="AO25" s="315"/>
      <c r="AP25" s="315"/>
      <c r="AQ25" s="318"/>
      <c r="AR25" s="311"/>
      <c r="AS25" s="311"/>
      <c r="AT25" s="311"/>
      <c r="AU25" s="311"/>
      <c r="AV25" s="311"/>
      <c r="AW25" s="319"/>
      <c r="AX25" s="325" t="s">
        <v>89</v>
      </c>
      <c r="AY25" s="323"/>
      <c r="AZ25" s="323" t="s">
        <v>129</v>
      </c>
      <c r="BA25" s="326"/>
    </row>
    <row r="26" spans="1:53" ht="12" customHeight="1" x14ac:dyDescent="0.15">
      <c r="A26" s="86"/>
      <c r="B26" s="301"/>
      <c r="C26" s="265"/>
      <c r="D26" s="265"/>
      <c r="E26" s="296"/>
      <c r="F26" s="302" t="s">
        <v>90</v>
      </c>
      <c r="G26" s="303"/>
      <c r="H26" s="303"/>
      <c r="I26" s="303"/>
      <c r="J26" s="303"/>
      <c r="K26" s="304"/>
      <c r="L26" s="93"/>
      <c r="M26" s="305" t="s">
        <v>130</v>
      </c>
      <c r="N26" s="305"/>
      <c r="O26" s="305"/>
      <c r="P26" s="94"/>
      <c r="Q26" s="302" t="s">
        <v>90</v>
      </c>
      <c r="R26" s="303"/>
      <c r="S26" s="303"/>
      <c r="T26" s="303"/>
      <c r="U26" s="303"/>
      <c r="V26" s="306"/>
      <c r="W26" s="298"/>
      <c r="X26" s="265"/>
      <c r="Y26" s="265"/>
      <c r="Z26" s="300"/>
      <c r="AA26" s="91"/>
      <c r="AB26" s="92"/>
      <c r="AC26" s="301"/>
      <c r="AD26" s="265"/>
      <c r="AE26" s="265"/>
      <c r="AF26" s="296"/>
      <c r="AG26" s="302" t="s">
        <v>90</v>
      </c>
      <c r="AH26" s="303"/>
      <c r="AI26" s="303"/>
      <c r="AJ26" s="303"/>
      <c r="AK26" s="303"/>
      <c r="AL26" s="304"/>
      <c r="AM26" s="93"/>
      <c r="AN26" s="305" t="s">
        <v>130</v>
      </c>
      <c r="AO26" s="305"/>
      <c r="AP26" s="305"/>
      <c r="AQ26" s="94"/>
      <c r="AR26" s="302" t="s">
        <v>90</v>
      </c>
      <c r="AS26" s="303"/>
      <c r="AT26" s="303"/>
      <c r="AU26" s="303"/>
      <c r="AV26" s="303"/>
      <c r="AW26" s="306"/>
      <c r="AX26" s="298"/>
      <c r="AY26" s="265"/>
      <c r="AZ26" s="265"/>
      <c r="BA26" s="300"/>
    </row>
    <row r="27" spans="1:53" ht="12" customHeight="1" x14ac:dyDescent="0.15">
      <c r="A27" s="86"/>
      <c r="B27" s="260"/>
      <c r="C27" s="261"/>
      <c r="D27" s="261"/>
      <c r="E27" s="262"/>
      <c r="F27" s="264"/>
      <c r="G27" s="265"/>
      <c r="H27" s="265"/>
      <c r="I27" s="265"/>
      <c r="J27" s="265"/>
      <c r="K27" s="265"/>
      <c r="L27" s="265"/>
      <c r="M27" s="267" t="s">
        <v>91</v>
      </c>
      <c r="N27" s="267"/>
      <c r="O27" s="267"/>
      <c r="P27" s="265"/>
      <c r="Q27" s="265"/>
      <c r="R27" s="265"/>
      <c r="S27" s="265"/>
      <c r="T27" s="265"/>
      <c r="U27" s="265"/>
      <c r="V27" s="269"/>
      <c r="W27" s="263"/>
      <c r="X27" s="261"/>
      <c r="Y27" s="261"/>
      <c r="Z27" s="273"/>
      <c r="AA27" s="91"/>
      <c r="AB27" s="92"/>
      <c r="AC27" s="260"/>
      <c r="AD27" s="261"/>
      <c r="AE27" s="261"/>
      <c r="AF27" s="262"/>
      <c r="AG27" s="264"/>
      <c r="AH27" s="265"/>
      <c r="AI27" s="265"/>
      <c r="AJ27" s="265"/>
      <c r="AK27" s="265"/>
      <c r="AL27" s="265"/>
      <c r="AM27" s="265"/>
      <c r="AN27" s="267" t="s">
        <v>91</v>
      </c>
      <c r="AO27" s="267"/>
      <c r="AP27" s="267"/>
      <c r="AQ27" s="265"/>
      <c r="AR27" s="265"/>
      <c r="AS27" s="265"/>
      <c r="AT27" s="265"/>
      <c r="AU27" s="265"/>
      <c r="AV27" s="265"/>
      <c r="AW27" s="269"/>
      <c r="AX27" s="263"/>
      <c r="AY27" s="261"/>
      <c r="AZ27" s="261"/>
      <c r="BA27" s="273"/>
    </row>
    <row r="28" spans="1:53" ht="12" customHeight="1" x14ac:dyDescent="0.15">
      <c r="A28" s="86"/>
      <c r="B28" s="260"/>
      <c r="C28" s="261"/>
      <c r="D28" s="261"/>
      <c r="E28" s="262"/>
      <c r="F28" s="266"/>
      <c r="G28" s="261"/>
      <c r="H28" s="261"/>
      <c r="I28" s="261"/>
      <c r="J28" s="261"/>
      <c r="K28" s="261"/>
      <c r="L28" s="261"/>
      <c r="M28" s="268"/>
      <c r="N28" s="268"/>
      <c r="O28" s="268"/>
      <c r="P28" s="261"/>
      <c r="Q28" s="261"/>
      <c r="R28" s="261"/>
      <c r="S28" s="261"/>
      <c r="T28" s="261"/>
      <c r="U28" s="261"/>
      <c r="V28" s="270"/>
      <c r="W28" s="263"/>
      <c r="X28" s="261"/>
      <c r="Y28" s="261"/>
      <c r="Z28" s="273"/>
      <c r="AA28" s="91"/>
      <c r="AB28" s="92"/>
      <c r="AC28" s="260"/>
      <c r="AD28" s="261"/>
      <c r="AE28" s="261"/>
      <c r="AF28" s="262"/>
      <c r="AG28" s="266"/>
      <c r="AH28" s="261"/>
      <c r="AI28" s="261"/>
      <c r="AJ28" s="261"/>
      <c r="AK28" s="261"/>
      <c r="AL28" s="261"/>
      <c r="AM28" s="261"/>
      <c r="AN28" s="268"/>
      <c r="AO28" s="268"/>
      <c r="AP28" s="268"/>
      <c r="AQ28" s="261"/>
      <c r="AR28" s="261"/>
      <c r="AS28" s="261"/>
      <c r="AT28" s="261"/>
      <c r="AU28" s="261"/>
      <c r="AV28" s="261"/>
      <c r="AW28" s="270"/>
      <c r="AX28" s="263"/>
      <c r="AY28" s="261"/>
      <c r="AZ28" s="261"/>
      <c r="BA28" s="273"/>
    </row>
    <row r="29" spans="1:53" ht="12" customHeight="1" x14ac:dyDescent="0.15">
      <c r="A29" s="86"/>
      <c r="B29" s="260"/>
      <c r="C29" s="261"/>
      <c r="D29" s="261"/>
      <c r="E29" s="262"/>
      <c r="F29" s="266"/>
      <c r="G29" s="261"/>
      <c r="H29" s="261"/>
      <c r="I29" s="261"/>
      <c r="J29" s="261"/>
      <c r="K29" s="261"/>
      <c r="L29" s="261"/>
      <c r="M29" s="268"/>
      <c r="N29" s="268"/>
      <c r="O29" s="268"/>
      <c r="P29" s="261"/>
      <c r="Q29" s="261"/>
      <c r="R29" s="261"/>
      <c r="S29" s="261"/>
      <c r="T29" s="261"/>
      <c r="U29" s="261"/>
      <c r="V29" s="270"/>
      <c r="W29" s="263"/>
      <c r="X29" s="261"/>
      <c r="Y29" s="261"/>
      <c r="Z29" s="273"/>
      <c r="AA29" s="86"/>
      <c r="AB29" s="87"/>
      <c r="AC29" s="260"/>
      <c r="AD29" s="261"/>
      <c r="AE29" s="261"/>
      <c r="AF29" s="262"/>
      <c r="AG29" s="266"/>
      <c r="AH29" s="261"/>
      <c r="AI29" s="261"/>
      <c r="AJ29" s="261"/>
      <c r="AK29" s="261"/>
      <c r="AL29" s="261"/>
      <c r="AM29" s="261"/>
      <c r="AN29" s="268"/>
      <c r="AO29" s="268"/>
      <c r="AP29" s="268"/>
      <c r="AQ29" s="261"/>
      <c r="AR29" s="261"/>
      <c r="AS29" s="261"/>
      <c r="AT29" s="261"/>
      <c r="AU29" s="261"/>
      <c r="AV29" s="261"/>
      <c r="AW29" s="270"/>
      <c r="AX29" s="263"/>
      <c r="AY29" s="261"/>
      <c r="AZ29" s="261"/>
      <c r="BA29" s="273"/>
    </row>
    <row r="30" spans="1:53" ht="12" customHeight="1" x14ac:dyDescent="0.15">
      <c r="A30" s="86"/>
      <c r="B30" s="260"/>
      <c r="C30" s="261"/>
      <c r="D30" s="261"/>
      <c r="E30" s="262"/>
      <c r="F30" s="266"/>
      <c r="G30" s="261"/>
      <c r="H30" s="261"/>
      <c r="I30" s="261"/>
      <c r="J30" s="261"/>
      <c r="K30" s="261"/>
      <c r="L30" s="261"/>
      <c r="M30" s="268"/>
      <c r="N30" s="268"/>
      <c r="O30" s="268"/>
      <c r="P30" s="261"/>
      <c r="Q30" s="261"/>
      <c r="R30" s="261"/>
      <c r="S30" s="261"/>
      <c r="T30" s="261"/>
      <c r="U30" s="261"/>
      <c r="V30" s="270"/>
      <c r="W30" s="263"/>
      <c r="X30" s="261"/>
      <c r="Y30" s="261"/>
      <c r="Z30" s="273"/>
      <c r="AA30" s="91"/>
      <c r="AB30" s="92"/>
      <c r="AC30" s="260"/>
      <c r="AD30" s="261"/>
      <c r="AE30" s="261"/>
      <c r="AF30" s="262"/>
      <c r="AG30" s="266"/>
      <c r="AH30" s="261"/>
      <c r="AI30" s="261"/>
      <c r="AJ30" s="261"/>
      <c r="AK30" s="261"/>
      <c r="AL30" s="261"/>
      <c r="AM30" s="261"/>
      <c r="AN30" s="268"/>
      <c r="AO30" s="268"/>
      <c r="AP30" s="268"/>
      <c r="AQ30" s="261"/>
      <c r="AR30" s="261"/>
      <c r="AS30" s="261"/>
      <c r="AT30" s="261"/>
      <c r="AU30" s="261"/>
      <c r="AV30" s="261"/>
      <c r="AW30" s="270"/>
      <c r="AX30" s="263"/>
      <c r="AY30" s="261"/>
      <c r="AZ30" s="261"/>
      <c r="BA30" s="273"/>
    </row>
    <row r="31" spans="1:53" ht="12" customHeight="1" x14ac:dyDescent="0.15">
      <c r="A31" s="86"/>
      <c r="B31" s="260"/>
      <c r="C31" s="261"/>
      <c r="D31" s="261"/>
      <c r="E31" s="262"/>
      <c r="F31" s="266"/>
      <c r="G31" s="261"/>
      <c r="H31" s="261"/>
      <c r="I31" s="261"/>
      <c r="J31" s="261"/>
      <c r="K31" s="261"/>
      <c r="L31" s="261"/>
      <c r="M31" s="268" t="s">
        <v>92</v>
      </c>
      <c r="N31" s="268"/>
      <c r="O31" s="268"/>
      <c r="P31" s="261"/>
      <c r="Q31" s="261"/>
      <c r="R31" s="261"/>
      <c r="S31" s="261"/>
      <c r="T31" s="261"/>
      <c r="U31" s="261"/>
      <c r="V31" s="270"/>
      <c r="W31" s="263"/>
      <c r="X31" s="261"/>
      <c r="Y31" s="261"/>
      <c r="Z31" s="273"/>
      <c r="AA31" s="91"/>
      <c r="AB31" s="92"/>
      <c r="AC31" s="260"/>
      <c r="AD31" s="261"/>
      <c r="AE31" s="261"/>
      <c r="AF31" s="262"/>
      <c r="AG31" s="266"/>
      <c r="AH31" s="261"/>
      <c r="AI31" s="261"/>
      <c r="AJ31" s="261"/>
      <c r="AK31" s="261"/>
      <c r="AL31" s="261"/>
      <c r="AM31" s="261"/>
      <c r="AN31" s="268" t="s">
        <v>92</v>
      </c>
      <c r="AO31" s="268"/>
      <c r="AP31" s="268"/>
      <c r="AQ31" s="261"/>
      <c r="AR31" s="261"/>
      <c r="AS31" s="261"/>
      <c r="AT31" s="261"/>
      <c r="AU31" s="261"/>
      <c r="AV31" s="261"/>
      <c r="AW31" s="270"/>
      <c r="AX31" s="263"/>
      <c r="AY31" s="261"/>
      <c r="AZ31" s="261"/>
      <c r="BA31" s="273"/>
    </row>
    <row r="32" spans="1:53" ht="12" customHeight="1" x14ac:dyDescent="0.15">
      <c r="A32" s="86"/>
      <c r="B32" s="260"/>
      <c r="C32" s="261"/>
      <c r="D32" s="261"/>
      <c r="E32" s="262"/>
      <c r="F32" s="266"/>
      <c r="G32" s="261"/>
      <c r="H32" s="261"/>
      <c r="I32" s="261"/>
      <c r="J32" s="261"/>
      <c r="K32" s="261"/>
      <c r="L32" s="261"/>
      <c r="M32" s="268"/>
      <c r="N32" s="268"/>
      <c r="O32" s="268"/>
      <c r="P32" s="261"/>
      <c r="Q32" s="261"/>
      <c r="R32" s="261"/>
      <c r="S32" s="261"/>
      <c r="T32" s="261"/>
      <c r="U32" s="261"/>
      <c r="V32" s="270"/>
      <c r="W32" s="263"/>
      <c r="X32" s="261"/>
      <c r="Y32" s="261"/>
      <c r="Z32" s="273"/>
      <c r="AA32" s="91"/>
      <c r="AB32" s="92"/>
      <c r="AC32" s="260"/>
      <c r="AD32" s="261"/>
      <c r="AE32" s="261"/>
      <c r="AF32" s="262"/>
      <c r="AG32" s="266"/>
      <c r="AH32" s="261"/>
      <c r="AI32" s="261"/>
      <c r="AJ32" s="261"/>
      <c r="AK32" s="261"/>
      <c r="AL32" s="261"/>
      <c r="AM32" s="261"/>
      <c r="AN32" s="268"/>
      <c r="AO32" s="268"/>
      <c r="AP32" s="268"/>
      <c r="AQ32" s="261"/>
      <c r="AR32" s="261"/>
      <c r="AS32" s="261"/>
      <c r="AT32" s="261"/>
      <c r="AU32" s="261"/>
      <c r="AV32" s="261"/>
      <c r="AW32" s="270"/>
      <c r="AX32" s="263"/>
      <c r="AY32" s="261"/>
      <c r="AZ32" s="261"/>
      <c r="BA32" s="273"/>
    </row>
    <row r="33" spans="1:53" ht="12" customHeight="1" x14ac:dyDescent="0.15">
      <c r="A33" s="86"/>
      <c r="B33" s="260"/>
      <c r="C33" s="261"/>
      <c r="D33" s="261"/>
      <c r="E33" s="262"/>
      <c r="F33" s="266"/>
      <c r="G33" s="261"/>
      <c r="H33" s="261"/>
      <c r="I33" s="261"/>
      <c r="J33" s="261"/>
      <c r="K33" s="261"/>
      <c r="L33" s="261"/>
      <c r="M33" s="268"/>
      <c r="N33" s="268"/>
      <c r="O33" s="268"/>
      <c r="P33" s="261"/>
      <c r="Q33" s="261"/>
      <c r="R33" s="261"/>
      <c r="S33" s="261"/>
      <c r="T33" s="261"/>
      <c r="U33" s="261"/>
      <c r="V33" s="270"/>
      <c r="W33" s="263"/>
      <c r="X33" s="261"/>
      <c r="Y33" s="261"/>
      <c r="Z33" s="273"/>
      <c r="AA33" s="91"/>
      <c r="AB33" s="92"/>
      <c r="AC33" s="260"/>
      <c r="AD33" s="261"/>
      <c r="AE33" s="261"/>
      <c r="AF33" s="262"/>
      <c r="AG33" s="266"/>
      <c r="AH33" s="261"/>
      <c r="AI33" s="261"/>
      <c r="AJ33" s="261"/>
      <c r="AK33" s="261"/>
      <c r="AL33" s="261"/>
      <c r="AM33" s="261"/>
      <c r="AN33" s="268"/>
      <c r="AO33" s="268"/>
      <c r="AP33" s="268"/>
      <c r="AQ33" s="261"/>
      <c r="AR33" s="261"/>
      <c r="AS33" s="261"/>
      <c r="AT33" s="261"/>
      <c r="AU33" s="261"/>
      <c r="AV33" s="261"/>
      <c r="AW33" s="270"/>
      <c r="AX33" s="263"/>
      <c r="AY33" s="261"/>
      <c r="AZ33" s="261"/>
      <c r="BA33" s="273"/>
    </row>
    <row r="34" spans="1:53" ht="12" customHeight="1" x14ac:dyDescent="0.15">
      <c r="A34" s="86"/>
      <c r="B34" s="260"/>
      <c r="C34" s="261"/>
      <c r="D34" s="261"/>
      <c r="E34" s="262"/>
      <c r="F34" s="334"/>
      <c r="G34" s="335"/>
      <c r="H34" s="335"/>
      <c r="I34" s="335"/>
      <c r="J34" s="335"/>
      <c r="K34" s="335"/>
      <c r="L34" s="335"/>
      <c r="M34" s="276"/>
      <c r="N34" s="276"/>
      <c r="O34" s="276"/>
      <c r="P34" s="335"/>
      <c r="Q34" s="335"/>
      <c r="R34" s="335"/>
      <c r="S34" s="335"/>
      <c r="T34" s="335"/>
      <c r="U34" s="335"/>
      <c r="V34" s="336"/>
      <c r="W34" s="263"/>
      <c r="X34" s="261"/>
      <c r="Y34" s="261"/>
      <c r="Z34" s="273"/>
      <c r="AA34" s="91"/>
      <c r="AB34" s="92"/>
      <c r="AC34" s="260"/>
      <c r="AD34" s="261"/>
      <c r="AE34" s="261"/>
      <c r="AF34" s="262"/>
      <c r="AG34" s="274"/>
      <c r="AH34" s="275"/>
      <c r="AI34" s="275"/>
      <c r="AJ34" s="275"/>
      <c r="AK34" s="275"/>
      <c r="AL34" s="275"/>
      <c r="AM34" s="275"/>
      <c r="AN34" s="276"/>
      <c r="AO34" s="276"/>
      <c r="AP34" s="276"/>
      <c r="AQ34" s="275"/>
      <c r="AR34" s="275"/>
      <c r="AS34" s="275"/>
      <c r="AT34" s="275"/>
      <c r="AU34" s="275"/>
      <c r="AV34" s="275"/>
      <c r="AW34" s="277"/>
      <c r="AX34" s="263"/>
      <c r="AY34" s="261"/>
      <c r="AZ34" s="261"/>
      <c r="BA34" s="273"/>
    </row>
    <row r="35" spans="1:53" ht="12" customHeight="1" x14ac:dyDescent="0.15">
      <c r="A35" s="86"/>
      <c r="B35" s="260"/>
      <c r="C35" s="261"/>
      <c r="D35" s="261"/>
      <c r="E35" s="262"/>
      <c r="F35" s="281"/>
      <c r="G35" s="282"/>
      <c r="H35" s="282"/>
      <c r="I35" s="282"/>
      <c r="J35" s="282"/>
      <c r="K35" s="282"/>
      <c r="L35" s="283"/>
      <c r="M35" s="290" t="s">
        <v>93</v>
      </c>
      <c r="N35" s="282"/>
      <c r="O35" s="283"/>
      <c r="P35" s="290"/>
      <c r="Q35" s="282"/>
      <c r="R35" s="282"/>
      <c r="S35" s="282"/>
      <c r="T35" s="282"/>
      <c r="U35" s="282"/>
      <c r="V35" s="293"/>
      <c r="W35" s="263"/>
      <c r="X35" s="261"/>
      <c r="Y35" s="261"/>
      <c r="Z35" s="273"/>
      <c r="AA35" s="91"/>
      <c r="AB35" s="92"/>
      <c r="AC35" s="260"/>
      <c r="AD35" s="261"/>
      <c r="AE35" s="261"/>
      <c r="AF35" s="262"/>
      <c r="AG35" s="281"/>
      <c r="AH35" s="282"/>
      <c r="AI35" s="282"/>
      <c r="AJ35" s="282"/>
      <c r="AK35" s="282"/>
      <c r="AL35" s="282"/>
      <c r="AM35" s="283"/>
      <c r="AN35" s="290" t="s">
        <v>93</v>
      </c>
      <c r="AO35" s="282"/>
      <c r="AP35" s="283"/>
      <c r="AQ35" s="290"/>
      <c r="AR35" s="282"/>
      <c r="AS35" s="282"/>
      <c r="AT35" s="282"/>
      <c r="AU35" s="282"/>
      <c r="AV35" s="282"/>
      <c r="AW35" s="293"/>
      <c r="AX35" s="263"/>
      <c r="AY35" s="261"/>
      <c r="AZ35" s="261"/>
      <c r="BA35" s="273"/>
    </row>
    <row r="36" spans="1:53" ht="12" customHeight="1" x14ac:dyDescent="0.15">
      <c r="A36" s="86"/>
      <c r="B36" s="260"/>
      <c r="C36" s="261"/>
      <c r="D36" s="261"/>
      <c r="E36" s="262"/>
      <c r="F36" s="284"/>
      <c r="G36" s="285"/>
      <c r="H36" s="285"/>
      <c r="I36" s="285"/>
      <c r="J36" s="285"/>
      <c r="K36" s="285"/>
      <c r="L36" s="286"/>
      <c r="M36" s="291"/>
      <c r="N36" s="285"/>
      <c r="O36" s="286"/>
      <c r="P36" s="291"/>
      <c r="Q36" s="285"/>
      <c r="R36" s="285"/>
      <c r="S36" s="285"/>
      <c r="T36" s="285"/>
      <c r="U36" s="285"/>
      <c r="V36" s="294"/>
      <c r="W36" s="263"/>
      <c r="X36" s="261"/>
      <c r="Y36" s="261"/>
      <c r="Z36" s="273"/>
      <c r="AA36" s="91"/>
      <c r="AB36" s="92"/>
      <c r="AC36" s="260"/>
      <c r="AD36" s="261"/>
      <c r="AE36" s="261"/>
      <c r="AF36" s="262"/>
      <c r="AG36" s="284"/>
      <c r="AH36" s="285"/>
      <c r="AI36" s="285"/>
      <c r="AJ36" s="285"/>
      <c r="AK36" s="285"/>
      <c r="AL36" s="285"/>
      <c r="AM36" s="286"/>
      <c r="AN36" s="291"/>
      <c r="AO36" s="285"/>
      <c r="AP36" s="286"/>
      <c r="AQ36" s="291"/>
      <c r="AR36" s="285"/>
      <c r="AS36" s="285"/>
      <c r="AT36" s="285"/>
      <c r="AU36" s="285"/>
      <c r="AV36" s="285"/>
      <c r="AW36" s="294"/>
      <c r="AX36" s="263"/>
      <c r="AY36" s="261"/>
      <c r="AZ36" s="261"/>
      <c r="BA36" s="273"/>
    </row>
    <row r="37" spans="1:53" ht="12" customHeight="1" x14ac:dyDescent="0.15">
      <c r="A37" s="86"/>
      <c r="B37" s="260"/>
      <c r="C37" s="261"/>
      <c r="D37" s="261"/>
      <c r="E37" s="262"/>
      <c r="F37" s="284"/>
      <c r="G37" s="285"/>
      <c r="H37" s="285"/>
      <c r="I37" s="285"/>
      <c r="J37" s="285"/>
      <c r="K37" s="285"/>
      <c r="L37" s="286"/>
      <c r="M37" s="291"/>
      <c r="N37" s="285"/>
      <c r="O37" s="286"/>
      <c r="P37" s="291"/>
      <c r="Q37" s="285"/>
      <c r="R37" s="285"/>
      <c r="S37" s="285"/>
      <c r="T37" s="285"/>
      <c r="U37" s="285"/>
      <c r="V37" s="294"/>
      <c r="W37" s="263"/>
      <c r="X37" s="261"/>
      <c r="Y37" s="261"/>
      <c r="Z37" s="273"/>
      <c r="AA37" s="91"/>
      <c r="AB37" s="92"/>
      <c r="AC37" s="260"/>
      <c r="AD37" s="261"/>
      <c r="AE37" s="261"/>
      <c r="AF37" s="262"/>
      <c r="AG37" s="284"/>
      <c r="AH37" s="285"/>
      <c r="AI37" s="285"/>
      <c r="AJ37" s="285"/>
      <c r="AK37" s="285"/>
      <c r="AL37" s="285"/>
      <c r="AM37" s="286"/>
      <c r="AN37" s="291"/>
      <c r="AO37" s="285"/>
      <c r="AP37" s="286"/>
      <c r="AQ37" s="291"/>
      <c r="AR37" s="285"/>
      <c r="AS37" s="285"/>
      <c r="AT37" s="285"/>
      <c r="AU37" s="285"/>
      <c r="AV37" s="285"/>
      <c r="AW37" s="294"/>
      <c r="AX37" s="263"/>
      <c r="AY37" s="261"/>
      <c r="AZ37" s="261"/>
      <c r="BA37" s="273"/>
    </row>
    <row r="38" spans="1:53" ht="12" customHeight="1" thickBot="1" x14ac:dyDescent="0.2">
      <c r="A38" s="86"/>
      <c r="B38" s="280"/>
      <c r="C38" s="278"/>
      <c r="D38" s="278"/>
      <c r="E38" s="297"/>
      <c r="F38" s="287"/>
      <c r="G38" s="288"/>
      <c r="H38" s="288"/>
      <c r="I38" s="288"/>
      <c r="J38" s="288"/>
      <c r="K38" s="288"/>
      <c r="L38" s="289"/>
      <c r="M38" s="292"/>
      <c r="N38" s="288"/>
      <c r="O38" s="289"/>
      <c r="P38" s="292"/>
      <c r="Q38" s="288"/>
      <c r="R38" s="288"/>
      <c r="S38" s="288"/>
      <c r="T38" s="288"/>
      <c r="U38" s="288"/>
      <c r="V38" s="295"/>
      <c r="W38" s="299"/>
      <c r="X38" s="278"/>
      <c r="Y38" s="278"/>
      <c r="Z38" s="279"/>
      <c r="AA38" s="91"/>
      <c r="AB38" s="92"/>
      <c r="AC38" s="280"/>
      <c r="AD38" s="278"/>
      <c r="AE38" s="278"/>
      <c r="AF38" s="297"/>
      <c r="AG38" s="287"/>
      <c r="AH38" s="288"/>
      <c r="AI38" s="288"/>
      <c r="AJ38" s="288"/>
      <c r="AK38" s="288"/>
      <c r="AL38" s="288"/>
      <c r="AM38" s="289"/>
      <c r="AN38" s="292"/>
      <c r="AO38" s="288"/>
      <c r="AP38" s="289"/>
      <c r="AQ38" s="292"/>
      <c r="AR38" s="288"/>
      <c r="AS38" s="288"/>
      <c r="AT38" s="288"/>
      <c r="AU38" s="288"/>
      <c r="AV38" s="288"/>
      <c r="AW38" s="295"/>
      <c r="AX38" s="299"/>
      <c r="AY38" s="278"/>
      <c r="AZ38" s="278"/>
      <c r="BA38" s="279"/>
    </row>
    <row r="39" spans="1:53" ht="14.45" customHeight="1" x14ac:dyDescent="0.15">
      <c r="A39" s="86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5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6"/>
      <c r="AB39" s="87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5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5"/>
    </row>
    <row r="40" spans="1:53" ht="14.45" customHeight="1" thickBot="1" x14ac:dyDescent="0.2">
      <c r="A40" s="86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92"/>
      <c r="Y40" s="92"/>
      <c r="Z40" s="92"/>
      <c r="AA40" s="97"/>
      <c r="AB40" s="98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92"/>
      <c r="AZ40" s="92"/>
      <c r="BA40" s="92"/>
    </row>
    <row r="41" spans="1:53" ht="14.1" customHeight="1" x14ac:dyDescent="0.15">
      <c r="A41" s="86"/>
      <c r="B41" s="337" t="s">
        <v>81</v>
      </c>
      <c r="C41" s="338"/>
      <c r="D41" s="338"/>
      <c r="E41" s="338"/>
      <c r="F41" s="338"/>
      <c r="G41" s="338"/>
      <c r="H41" s="338"/>
      <c r="I41" s="338"/>
      <c r="J41" s="339"/>
      <c r="K41" s="340" t="s">
        <v>39</v>
      </c>
      <c r="L41" s="314"/>
      <c r="M41" s="314"/>
      <c r="N41" s="314"/>
      <c r="O41" s="344" t="str">
        <f>詳細!B1</f>
        <v>2020年奥井杯４年生大会</v>
      </c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5"/>
      <c r="AA41" s="91"/>
      <c r="AB41" s="92"/>
      <c r="AC41" s="337" t="s">
        <v>81</v>
      </c>
      <c r="AD41" s="338"/>
      <c r="AE41" s="338"/>
      <c r="AF41" s="338"/>
      <c r="AG41" s="338"/>
      <c r="AH41" s="338"/>
      <c r="AI41" s="338"/>
      <c r="AJ41" s="338"/>
      <c r="AK41" s="339"/>
      <c r="AL41" s="340" t="s">
        <v>39</v>
      </c>
      <c r="AM41" s="314"/>
      <c r="AN41" s="314"/>
      <c r="AO41" s="314"/>
      <c r="AP41" s="344" t="str">
        <f>詳細!B1</f>
        <v>2020年奥井杯４年生大会</v>
      </c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5"/>
    </row>
    <row r="42" spans="1:53" ht="14.1" customHeight="1" x14ac:dyDescent="0.15">
      <c r="A42" s="86"/>
      <c r="B42" s="346" t="str">
        <f>詳細!B2</f>
        <v>令和２年  ７月１９日</v>
      </c>
      <c r="C42" s="347"/>
      <c r="D42" s="347"/>
      <c r="E42" s="347"/>
      <c r="F42" s="347"/>
      <c r="G42" s="347"/>
      <c r="H42" s="347"/>
      <c r="I42" s="347"/>
      <c r="J42" s="348"/>
      <c r="K42" s="349" t="s">
        <v>82</v>
      </c>
      <c r="L42" s="315"/>
      <c r="M42" s="315"/>
      <c r="N42" s="315"/>
      <c r="O42" s="271" t="str">
        <f>組合せ!A34</f>
        <v>Ａ１コート</v>
      </c>
      <c r="P42" s="272"/>
      <c r="Q42" s="272"/>
      <c r="R42" s="272"/>
      <c r="S42" s="272"/>
      <c r="T42" s="89" t="s">
        <v>83</v>
      </c>
      <c r="U42" s="89"/>
      <c r="V42" s="89"/>
      <c r="W42" s="89" t="str">
        <f>組合せ!L38</f>
        <v>彦根</v>
      </c>
      <c r="X42" s="89"/>
      <c r="Y42" s="89"/>
      <c r="Z42" s="90"/>
      <c r="AA42" s="91"/>
      <c r="AB42" s="92"/>
      <c r="AC42" s="346" t="str">
        <f>詳細!B2</f>
        <v>令和２年  ７月１９日</v>
      </c>
      <c r="AD42" s="347"/>
      <c r="AE42" s="347"/>
      <c r="AF42" s="347"/>
      <c r="AG42" s="347"/>
      <c r="AH42" s="347"/>
      <c r="AI42" s="347"/>
      <c r="AJ42" s="347"/>
      <c r="AK42" s="348"/>
      <c r="AL42" s="349" t="s">
        <v>82</v>
      </c>
      <c r="AM42" s="315"/>
      <c r="AN42" s="315"/>
      <c r="AO42" s="315"/>
      <c r="AP42" s="271" t="str">
        <f>組合せ!P34</f>
        <v>Ａ２コート</v>
      </c>
      <c r="AQ42" s="272"/>
      <c r="AR42" s="272"/>
      <c r="AS42" s="272"/>
      <c r="AT42" s="272"/>
      <c r="AU42" s="89" t="s">
        <v>83</v>
      </c>
      <c r="AV42" s="89"/>
      <c r="AW42" s="89"/>
      <c r="AX42" s="89" t="str">
        <f>組合せ!AA38</f>
        <v>金城</v>
      </c>
      <c r="AY42" s="89"/>
      <c r="AZ42" s="89"/>
      <c r="BA42" s="90"/>
    </row>
    <row r="43" spans="1:53" ht="14.1" customHeight="1" thickBot="1" x14ac:dyDescent="0.2">
      <c r="A43" s="86"/>
      <c r="B43" s="350" t="s">
        <v>84</v>
      </c>
      <c r="C43" s="351"/>
      <c r="D43" s="351"/>
      <c r="E43" s="352"/>
      <c r="F43" s="353" t="str">
        <f>組合せ!B38</f>
        <v>１０：２０</v>
      </c>
      <c r="G43" s="354"/>
      <c r="H43" s="354"/>
      <c r="I43" s="354"/>
      <c r="J43" s="355"/>
      <c r="K43" s="356" t="s">
        <v>85</v>
      </c>
      <c r="L43" s="357"/>
      <c r="M43" s="357"/>
      <c r="N43" s="357"/>
      <c r="O43" s="357"/>
      <c r="P43" s="358"/>
      <c r="Q43" s="327" t="s">
        <v>86</v>
      </c>
      <c r="R43" s="328"/>
      <c r="S43" s="329"/>
      <c r="T43" s="330" t="s">
        <v>128</v>
      </c>
      <c r="U43" s="330"/>
      <c r="V43" s="330"/>
      <c r="W43" s="330"/>
      <c r="X43" s="330"/>
      <c r="Y43" s="330"/>
      <c r="Z43" s="331"/>
      <c r="AA43" s="91"/>
      <c r="AB43" s="92"/>
      <c r="AC43" s="350" t="s">
        <v>84</v>
      </c>
      <c r="AD43" s="351"/>
      <c r="AE43" s="351"/>
      <c r="AF43" s="352"/>
      <c r="AG43" s="353" t="str">
        <f>組合せ!Q38</f>
        <v>１０：２０</v>
      </c>
      <c r="AH43" s="354"/>
      <c r="AI43" s="354"/>
      <c r="AJ43" s="354"/>
      <c r="AK43" s="355"/>
      <c r="AL43" s="356" t="s">
        <v>85</v>
      </c>
      <c r="AM43" s="357"/>
      <c r="AN43" s="357"/>
      <c r="AO43" s="357"/>
      <c r="AP43" s="357"/>
      <c r="AQ43" s="358"/>
      <c r="AR43" s="327" t="s">
        <v>86</v>
      </c>
      <c r="AS43" s="328"/>
      <c r="AT43" s="329"/>
      <c r="AU43" s="330" t="s">
        <v>128</v>
      </c>
      <c r="AV43" s="330"/>
      <c r="AW43" s="330"/>
      <c r="AX43" s="330"/>
      <c r="AY43" s="330"/>
      <c r="AZ43" s="330"/>
      <c r="BA43" s="331"/>
    </row>
    <row r="44" spans="1:53" ht="12" customHeight="1" x14ac:dyDescent="0.15">
      <c r="A44" s="86"/>
      <c r="B44" s="332" t="s">
        <v>87</v>
      </c>
      <c r="C44" s="314"/>
      <c r="D44" s="314"/>
      <c r="E44" s="333"/>
      <c r="F44" s="307" t="str">
        <f>組合せ!E38</f>
        <v>ﾌﾟﾗｲﾏﾘｰ</v>
      </c>
      <c r="G44" s="308"/>
      <c r="H44" s="308"/>
      <c r="I44" s="308"/>
      <c r="J44" s="308"/>
      <c r="K44" s="308"/>
      <c r="L44" s="309"/>
      <c r="M44" s="313" t="s">
        <v>88</v>
      </c>
      <c r="N44" s="314"/>
      <c r="O44" s="314"/>
      <c r="P44" s="316" t="str">
        <f>組合せ!J38</f>
        <v>亀山</v>
      </c>
      <c r="Q44" s="308"/>
      <c r="R44" s="308"/>
      <c r="S44" s="308"/>
      <c r="T44" s="308"/>
      <c r="U44" s="308"/>
      <c r="V44" s="317"/>
      <c r="W44" s="320" t="s">
        <v>87</v>
      </c>
      <c r="X44" s="314"/>
      <c r="Y44" s="314"/>
      <c r="Z44" s="321"/>
      <c r="AA44" s="91"/>
      <c r="AB44" s="92"/>
      <c r="AC44" s="332" t="s">
        <v>87</v>
      </c>
      <c r="AD44" s="314"/>
      <c r="AE44" s="314"/>
      <c r="AF44" s="333"/>
      <c r="AG44" s="307" t="str">
        <f>組合せ!T38</f>
        <v>愛知</v>
      </c>
      <c r="AH44" s="308"/>
      <c r="AI44" s="308"/>
      <c r="AJ44" s="308"/>
      <c r="AK44" s="308"/>
      <c r="AL44" s="308"/>
      <c r="AM44" s="309"/>
      <c r="AN44" s="313" t="s">
        <v>88</v>
      </c>
      <c r="AO44" s="314"/>
      <c r="AP44" s="314"/>
      <c r="AQ44" s="316" t="str">
        <f>組合せ!Y38</f>
        <v>FEAT</v>
      </c>
      <c r="AR44" s="308"/>
      <c r="AS44" s="308"/>
      <c r="AT44" s="308"/>
      <c r="AU44" s="308"/>
      <c r="AV44" s="308"/>
      <c r="AW44" s="317"/>
      <c r="AX44" s="320" t="s">
        <v>87</v>
      </c>
      <c r="AY44" s="314"/>
      <c r="AZ44" s="314"/>
      <c r="BA44" s="321"/>
    </row>
    <row r="45" spans="1:53" ht="12" customHeight="1" x14ac:dyDescent="0.15">
      <c r="A45" s="86"/>
      <c r="B45" s="322" t="s">
        <v>89</v>
      </c>
      <c r="C45" s="323"/>
      <c r="D45" s="323" t="s">
        <v>129</v>
      </c>
      <c r="E45" s="324"/>
      <c r="F45" s="310"/>
      <c r="G45" s="311"/>
      <c r="H45" s="311"/>
      <c r="I45" s="311"/>
      <c r="J45" s="311"/>
      <c r="K45" s="311"/>
      <c r="L45" s="312"/>
      <c r="M45" s="315"/>
      <c r="N45" s="315"/>
      <c r="O45" s="315"/>
      <c r="P45" s="318"/>
      <c r="Q45" s="311"/>
      <c r="R45" s="311"/>
      <c r="S45" s="311"/>
      <c r="T45" s="311"/>
      <c r="U45" s="311"/>
      <c r="V45" s="319"/>
      <c r="W45" s="325" t="s">
        <v>89</v>
      </c>
      <c r="X45" s="323"/>
      <c r="Y45" s="323" t="s">
        <v>129</v>
      </c>
      <c r="Z45" s="326"/>
      <c r="AA45" s="91"/>
      <c r="AB45" s="92"/>
      <c r="AC45" s="322" t="s">
        <v>89</v>
      </c>
      <c r="AD45" s="323"/>
      <c r="AE45" s="323" t="s">
        <v>129</v>
      </c>
      <c r="AF45" s="324"/>
      <c r="AG45" s="310"/>
      <c r="AH45" s="311"/>
      <c r="AI45" s="311"/>
      <c r="AJ45" s="311"/>
      <c r="AK45" s="311"/>
      <c r="AL45" s="311"/>
      <c r="AM45" s="312"/>
      <c r="AN45" s="315"/>
      <c r="AO45" s="315"/>
      <c r="AP45" s="315"/>
      <c r="AQ45" s="318"/>
      <c r="AR45" s="311"/>
      <c r="AS45" s="311"/>
      <c r="AT45" s="311"/>
      <c r="AU45" s="311"/>
      <c r="AV45" s="311"/>
      <c r="AW45" s="319"/>
      <c r="AX45" s="325" t="s">
        <v>89</v>
      </c>
      <c r="AY45" s="323"/>
      <c r="AZ45" s="323" t="s">
        <v>129</v>
      </c>
      <c r="BA45" s="326"/>
    </row>
    <row r="46" spans="1:53" ht="12" customHeight="1" x14ac:dyDescent="0.15">
      <c r="A46" s="86"/>
      <c r="B46" s="301"/>
      <c r="C46" s="265"/>
      <c r="D46" s="265"/>
      <c r="E46" s="296"/>
      <c r="F46" s="302" t="s">
        <v>90</v>
      </c>
      <c r="G46" s="303"/>
      <c r="H46" s="303"/>
      <c r="I46" s="303"/>
      <c r="J46" s="303"/>
      <c r="K46" s="304"/>
      <c r="L46" s="93"/>
      <c r="M46" s="305" t="s">
        <v>130</v>
      </c>
      <c r="N46" s="305"/>
      <c r="O46" s="305"/>
      <c r="P46" s="94"/>
      <c r="Q46" s="302" t="s">
        <v>90</v>
      </c>
      <c r="R46" s="303"/>
      <c r="S46" s="303"/>
      <c r="T46" s="303"/>
      <c r="U46" s="303"/>
      <c r="V46" s="306"/>
      <c r="W46" s="298"/>
      <c r="X46" s="265"/>
      <c r="Y46" s="265"/>
      <c r="Z46" s="300"/>
      <c r="AA46" s="91"/>
      <c r="AB46" s="92"/>
      <c r="AC46" s="301"/>
      <c r="AD46" s="265"/>
      <c r="AE46" s="265"/>
      <c r="AF46" s="296"/>
      <c r="AG46" s="302" t="s">
        <v>90</v>
      </c>
      <c r="AH46" s="303"/>
      <c r="AI46" s="303"/>
      <c r="AJ46" s="303"/>
      <c r="AK46" s="303"/>
      <c r="AL46" s="304"/>
      <c r="AM46" s="93"/>
      <c r="AN46" s="305" t="s">
        <v>130</v>
      </c>
      <c r="AO46" s="305"/>
      <c r="AP46" s="305"/>
      <c r="AQ46" s="94"/>
      <c r="AR46" s="302" t="s">
        <v>90</v>
      </c>
      <c r="AS46" s="303"/>
      <c r="AT46" s="303"/>
      <c r="AU46" s="303"/>
      <c r="AV46" s="303"/>
      <c r="AW46" s="306"/>
      <c r="AX46" s="298"/>
      <c r="AY46" s="265"/>
      <c r="AZ46" s="265"/>
      <c r="BA46" s="300"/>
    </row>
    <row r="47" spans="1:53" ht="12" customHeight="1" x14ac:dyDescent="0.15">
      <c r="A47" s="86"/>
      <c r="B47" s="260"/>
      <c r="C47" s="261"/>
      <c r="D47" s="261"/>
      <c r="E47" s="262"/>
      <c r="F47" s="264"/>
      <c r="G47" s="265"/>
      <c r="H47" s="265"/>
      <c r="I47" s="265"/>
      <c r="J47" s="265"/>
      <c r="K47" s="265"/>
      <c r="L47" s="265"/>
      <c r="M47" s="267" t="s">
        <v>91</v>
      </c>
      <c r="N47" s="267"/>
      <c r="O47" s="267"/>
      <c r="P47" s="265"/>
      <c r="Q47" s="265"/>
      <c r="R47" s="265"/>
      <c r="S47" s="265"/>
      <c r="T47" s="265"/>
      <c r="U47" s="265"/>
      <c r="V47" s="269"/>
      <c r="W47" s="263"/>
      <c r="X47" s="261"/>
      <c r="Y47" s="261"/>
      <c r="Z47" s="273"/>
      <c r="AA47" s="91"/>
      <c r="AB47" s="92"/>
      <c r="AC47" s="260"/>
      <c r="AD47" s="261"/>
      <c r="AE47" s="261"/>
      <c r="AF47" s="262"/>
      <c r="AG47" s="264"/>
      <c r="AH47" s="265"/>
      <c r="AI47" s="265"/>
      <c r="AJ47" s="265"/>
      <c r="AK47" s="265"/>
      <c r="AL47" s="265"/>
      <c r="AM47" s="265"/>
      <c r="AN47" s="267" t="s">
        <v>91</v>
      </c>
      <c r="AO47" s="267"/>
      <c r="AP47" s="267"/>
      <c r="AQ47" s="265"/>
      <c r="AR47" s="265"/>
      <c r="AS47" s="265"/>
      <c r="AT47" s="265"/>
      <c r="AU47" s="265"/>
      <c r="AV47" s="265"/>
      <c r="AW47" s="269"/>
      <c r="AX47" s="263"/>
      <c r="AY47" s="261"/>
      <c r="AZ47" s="261"/>
      <c r="BA47" s="273"/>
    </row>
    <row r="48" spans="1:53" ht="12" customHeight="1" x14ac:dyDescent="0.15">
      <c r="A48" s="86"/>
      <c r="B48" s="260"/>
      <c r="C48" s="261"/>
      <c r="D48" s="261"/>
      <c r="E48" s="262"/>
      <c r="F48" s="266"/>
      <c r="G48" s="261"/>
      <c r="H48" s="261"/>
      <c r="I48" s="261"/>
      <c r="J48" s="261"/>
      <c r="K48" s="261"/>
      <c r="L48" s="261"/>
      <c r="M48" s="268"/>
      <c r="N48" s="268"/>
      <c r="O48" s="268"/>
      <c r="P48" s="261"/>
      <c r="Q48" s="261"/>
      <c r="R48" s="261"/>
      <c r="S48" s="261"/>
      <c r="T48" s="261"/>
      <c r="U48" s="261"/>
      <c r="V48" s="270"/>
      <c r="W48" s="263"/>
      <c r="X48" s="261"/>
      <c r="Y48" s="261"/>
      <c r="Z48" s="273"/>
      <c r="AA48" s="91"/>
      <c r="AB48" s="92"/>
      <c r="AC48" s="260"/>
      <c r="AD48" s="261"/>
      <c r="AE48" s="261"/>
      <c r="AF48" s="262"/>
      <c r="AG48" s="266"/>
      <c r="AH48" s="261"/>
      <c r="AI48" s="261"/>
      <c r="AJ48" s="261"/>
      <c r="AK48" s="261"/>
      <c r="AL48" s="261"/>
      <c r="AM48" s="261"/>
      <c r="AN48" s="268"/>
      <c r="AO48" s="268"/>
      <c r="AP48" s="268"/>
      <c r="AQ48" s="261"/>
      <c r="AR48" s="261"/>
      <c r="AS48" s="261"/>
      <c r="AT48" s="261"/>
      <c r="AU48" s="261"/>
      <c r="AV48" s="261"/>
      <c r="AW48" s="270"/>
      <c r="AX48" s="263"/>
      <c r="AY48" s="261"/>
      <c r="AZ48" s="261"/>
      <c r="BA48" s="273"/>
    </row>
    <row r="49" spans="1:53" ht="12" customHeight="1" x14ac:dyDescent="0.15">
      <c r="A49" s="86"/>
      <c r="B49" s="260"/>
      <c r="C49" s="261"/>
      <c r="D49" s="261"/>
      <c r="E49" s="262"/>
      <c r="F49" s="266"/>
      <c r="G49" s="261"/>
      <c r="H49" s="261"/>
      <c r="I49" s="261"/>
      <c r="J49" s="261"/>
      <c r="K49" s="261"/>
      <c r="L49" s="261"/>
      <c r="M49" s="268"/>
      <c r="N49" s="268"/>
      <c r="O49" s="268"/>
      <c r="P49" s="261"/>
      <c r="Q49" s="261"/>
      <c r="R49" s="261"/>
      <c r="S49" s="261"/>
      <c r="T49" s="261"/>
      <c r="U49" s="261"/>
      <c r="V49" s="270"/>
      <c r="W49" s="263"/>
      <c r="X49" s="261"/>
      <c r="Y49" s="261"/>
      <c r="Z49" s="273"/>
      <c r="AA49" s="86"/>
      <c r="AB49" s="87"/>
      <c r="AC49" s="260"/>
      <c r="AD49" s="261"/>
      <c r="AE49" s="261"/>
      <c r="AF49" s="262"/>
      <c r="AG49" s="266"/>
      <c r="AH49" s="261"/>
      <c r="AI49" s="261"/>
      <c r="AJ49" s="261"/>
      <c r="AK49" s="261"/>
      <c r="AL49" s="261"/>
      <c r="AM49" s="261"/>
      <c r="AN49" s="268"/>
      <c r="AO49" s="268"/>
      <c r="AP49" s="268"/>
      <c r="AQ49" s="261"/>
      <c r="AR49" s="261"/>
      <c r="AS49" s="261"/>
      <c r="AT49" s="261"/>
      <c r="AU49" s="261"/>
      <c r="AV49" s="261"/>
      <c r="AW49" s="270"/>
      <c r="AX49" s="263"/>
      <c r="AY49" s="261"/>
      <c r="AZ49" s="261"/>
      <c r="BA49" s="273"/>
    </row>
    <row r="50" spans="1:53" ht="12" customHeight="1" x14ac:dyDescent="0.15">
      <c r="A50" s="86"/>
      <c r="B50" s="260"/>
      <c r="C50" s="261"/>
      <c r="D50" s="261"/>
      <c r="E50" s="262"/>
      <c r="F50" s="266"/>
      <c r="G50" s="261"/>
      <c r="H50" s="261"/>
      <c r="I50" s="261"/>
      <c r="J50" s="261"/>
      <c r="K50" s="261"/>
      <c r="L50" s="261"/>
      <c r="M50" s="268"/>
      <c r="N50" s="268"/>
      <c r="O50" s="268"/>
      <c r="P50" s="261"/>
      <c r="Q50" s="261"/>
      <c r="R50" s="261"/>
      <c r="S50" s="261"/>
      <c r="T50" s="261"/>
      <c r="U50" s="261"/>
      <c r="V50" s="270"/>
      <c r="W50" s="263"/>
      <c r="X50" s="261"/>
      <c r="Y50" s="261"/>
      <c r="Z50" s="273"/>
      <c r="AA50" s="91"/>
      <c r="AB50" s="92"/>
      <c r="AC50" s="260"/>
      <c r="AD50" s="261"/>
      <c r="AE50" s="261"/>
      <c r="AF50" s="262"/>
      <c r="AG50" s="266"/>
      <c r="AH50" s="261"/>
      <c r="AI50" s="261"/>
      <c r="AJ50" s="261"/>
      <c r="AK50" s="261"/>
      <c r="AL50" s="261"/>
      <c r="AM50" s="261"/>
      <c r="AN50" s="268"/>
      <c r="AO50" s="268"/>
      <c r="AP50" s="268"/>
      <c r="AQ50" s="261"/>
      <c r="AR50" s="261"/>
      <c r="AS50" s="261"/>
      <c r="AT50" s="261"/>
      <c r="AU50" s="261"/>
      <c r="AV50" s="261"/>
      <c r="AW50" s="270"/>
      <c r="AX50" s="263"/>
      <c r="AY50" s="261"/>
      <c r="AZ50" s="261"/>
      <c r="BA50" s="273"/>
    </row>
    <row r="51" spans="1:53" ht="12" customHeight="1" x14ac:dyDescent="0.15">
      <c r="A51" s="86"/>
      <c r="B51" s="260"/>
      <c r="C51" s="261"/>
      <c r="D51" s="261"/>
      <c r="E51" s="262"/>
      <c r="F51" s="266"/>
      <c r="G51" s="261"/>
      <c r="H51" s="261"/>
      <c r="I51" s="261"/>
      <c r="J51" s="261"/>
      <c r="K51" s="261"/>
      <c r="L51" s="261"/>
      <c r="M51" s="268" t="s">
        <v>92</v>
      </c>
      <c r="N51" s="268"/>
      <c r="O51" s="268"/>
      <c r="P51" s="261"/>
      <c r="Q51" s="261"/>
      <c r="R51" s="261"/>
      <c r="S51" s="261"/>
      <c r="T51" s="261"/>
      <c r="U51" s="261"/>
      <c r="V51" s="270"/>
      <c r="W51" s="263"/>
      <c r="X51" s="261"/>
      <c r="Y51" s="261"/>
      <c r="Z51" s="273"/>
      <c r="AA51" s="91"/>
      <c r="AB51" s="92"/>
      <c r="AC51" s="260"/>
      <c r="AD51" s="261"/>
      <c r="AE51" s="261"/>
      <c r="AF51" s="262"/>
      <c r="AG51" s="266"/>
      <c r="AH51" s="261"/>
      <c r="AI51" s="261"/>
      <c r="AJ51" s="261"/>
      <c r="AK51" s="261"/>
      <c r="AL51" s="261"/>
      <c r="AM51" s="261"/>
      <c r="AN51" s="268" t="s">
        <v>92</v>
      </c>
      <c r="AO51" s="268"/>
      <c r="AP51" s="268"/>
      <c r="AQ51" s="261"/>
      <c r="AR51" s="261"/>
      <c r="AS51" s="261"/>
      <c r="AT51" s="261"/>
      <c r="AU51" s="261"/>
      <c r="AV51" s="261"/>
      <c r="AW51" s="270"/>
      <c r="AX51" s="263"/>
      <c r="AY51" s="261"/>
      <c r="AZ51" s="261"/>
      <c r="BA51" s="273"/>
    </row>
    <row r="52" spans="1:53" ht="12" customHeight="1" x14ac:dyDescent="0.15">
      <c r="A52" s="86"/>
      <c r="B52" s="260"/>
      <c r="C52" s="261"/>
      <c r="D52" s="261"/>
      <c r="E52" s="262"/>
      <c r="F52" s="266"/>
      <c r="G52" s="261"/>
      <c r="H52" s="261"/>
      <c r="I52" s="261"/>
      <c r="J52" s="261"/>
      <c r="K52" s="261"/>
      <c r="L52" s="261"/>
      <c r="M52" s="268"/>
      <c r="N52" s="268"/>
      <c r="O52" s="268"/>
      <c r="P52" s="261"/>
      <c r="Q52" s="261"/>
      <c r="R52" s="261"/>
      <c r="S52" s="261"/>
      <c r="T52" s="261"/>
      <c r="U52" s="261"/>
      <c r="V52" s="270"/>
      <c r="W52" s="263"/>
      <c r="X52" s="261"/>
      <c r="Y52" s="261"/>
      <c r="Z52" s="273"/>
      <c r="AA52" s="91"/>
      <c r="AB52" s="92"/>
      <c r="AC52" s="260"/>
      <c r="AD52" s="261"/>
      <c r="AE52" s="261"/>
      <c r="AF52" s="262"/>
      <c r="AG52" s="266"/>
      <c r="AH52" s="261"/>
      <c r="AI52" s="261"/>
      <c r="AJ52" s="261"/>
      <c r="AK52" s="261"/>
      <c r="AL52" s="261"/>
      <c r="AM52" s="261"/>
      <c r="AN52" s="268"/>
      <c r="AO52" s="268"/>
      <c r="AP52" s="268"/>
      <c r="AQ52" s="261"/>
      <c r="AR52" s="261"/>
      <c r="AS52" s="261"/>
      <c r="AT52" s="261"/>
      <c r="AU52" s="261"/>
      <c r="AV52" s="261"/>
      <c r="AW52" s="270"/>
      <c r="AX52" s="263"/>
      <c r="AY52" s="261"/>
      <c r="AZ52" s="261"/>
      <c r="BA52" s="273"/>
    </row>
    <row r="53" spans="1:53" ht="12" customHeight="1" x14ac:dyDescent="0.15">
      <c r="A53" s="86"/>
      <c r="B53" s="260"/>
      <c r="C53" s="261"/>
      <c r="D53" s="261"/>
      <c r="E53" s="262"/>
      <c r="F53" s="266"/>
      <c r="G53" s="261"/>
      <c r="H53" s="261"/>
      <c r="I53" s="261"/>
      <c r="J53" s="261"/>
      <c r="K53" s="261"/>
      <c r="L53" s="261"/>
      <c r="M53" s="268"/>
      <c r="N53" s="268"/>
      <c r="O53" s="268"/>
      <c r="P53" s="261"/>
      <c r="Q53" s="261"/>
      <c r="R53" s="261"/>
      <c r="S53" s="261"/>
      <c r="T53" s="261"/>
      <c r="U53" s="261"/>
      <c r="V53" s="270"/>
      <c r="W53" s="263"/>
      <c r="X53" s="261"/>
      <c r="Y53" s="261"/>
      <c r="Z53" s="273"/>
      <c r="AA53" s="91"/>
      <c r="AB53" s="92"/>
      <c r="AC53" s="260"/>
      <c r="AD53" s="261"/>
      <c r="AE53" s="261"/>
      <c r="AF53" s="262"/>
      <c r="AG53" s="266"/>
      <c r="AH53" s="261"/>
      <c r="AI53" s="261"/>
      <c r="AJ53" s="261"/>
      <c r="AK53" s="261"/>
      <c r="AL53" s="261"/>
      <c r="AM53" s="261"/>
      <c r="AN53" s="268"/>
      <c r="AO53" s="268"/>
      <c r="AP53" s="268"/>
      <c r="AQ53" s="261"/>
      <c r="AR53" s="261"/>
      <c r="AS53" s="261"/>
      <c r="AT53" s="261"/>
      <c r="AU53" s="261"/>
      <c r="AV53" s="261"/>
      <c r="AW53" s="270"/>
      <c r="AX53" s="263"/>
      <c r="AY53" s="261"/>
      <c r="AZ53" s="261"/>
      <c r="BA53" s="273"/>
    </row>
    <row r="54" spans="1:53" ht="12" customHeight="1" x14ac:dyDescent="0.15">
      <c r="A54" s="86"/>
      <c r="B54" s="260"/>
      <c r="C54" s="261"/>
      <c r="D54" s="261"/>
      <c r="E54" s="262"/>
      <c r="F54" s="274"/>
      <c r="G54" s="275"/>
      <c r="H54" s="275"/>
      <c r="I54" s="275"/>
      <c r="J54" s="275"/>
      <c r="K54" s="275"/>
      <c r="L54" s="275"/>
      <c r="M54" s="276"/>
      <c r="N54" s="276"/>
      <c r="O54" s="276"/>
      <c r="P54" s="275"/>
      <c r="Q54" s="275"/>
      <c r="R54" s="275"/>
      <c r="S54" s="275"/>
      <c r="T54" s="275"/>
      <c r="U54" s="275"/>
      <c r="V54" s="277"/>
      <c r="W54" s="263"/>
      <c r="X54" s="261"/>
      <c r="Y54" s="261"/>
      <c r="Z54" s="273"/>
      <c r="AA54" s="91"/>
      <c r="AB54" s="92"/>
      <c r="AC54" s="260"/>
      <c r="AD54" s="261"/>
      <c r="AE54" s="261"/>
      <c r="AF54" s="262"/>
      <c r="AG54" s="274"/>
      <c r="AH54" s="275"/>
      <c r="AI54" s="275"/>
      <c r="AJ54" s="275"/>
      <c r="AK54" s="275"/>
      <c r="AL54" s="275"/>
      <c r="AM54" s="275"/>
      <c r="AN54" s="276"/>
      <c r="AO54" s="276"/>
      <c r="AP54" s="276"/>
      <c r="AQ54" s="275"/>
      <c r="AR54" s="275"/>
      <c r="AS54" s="275"/>
      <c r="AT54" s="275"/>
      <c r="AU54" s="275"/>
      <c r="AV54" s="275"/>
      <c r="AW54" s="277"/>
      <c r="AX54" s="263"/>
      <c r="AY54" s="261"/>
      <c r="AZ54" s="261"/>
      <c r="BA54" s="273"/>
    </row>
    <row r="55" spans="1:53" ht="12" customHeight="1" x14ac:dyDescent="0.15">
      <c r="A55" s="86"/>
      <c r="B55" s="260"/>
      <c r="C55" s="261"/>
      <c r="D55" s="261"/>
      <c r="E55" s="262"/>
      <c r="F55" s="281"/>
      <c r="G55" s="282"/>
      <c r="H55" s="282"/>
      <c r="I55" s="282"/>
      <c r="J55" s="282"/>
      <c r="K55" s="282"/>
      <c r="L55" s="283"/>
      <c r="M55" s="290" t="s">
        <v>93</v>
      </c>
      <c r="N55" s="282"/>
      <c r="O55" s="283"/>
      <c r="P55" s="290"/>
      <c r="Q55" s="282"/>
      <c r="R55" s="282"/>
      <c r="S55" s="282"/>
      <c r="T55" s="282"/>
      <c r="U55" s="282"/>
      <c r="V55" s="293"/>
      <c r="W55" s="263"/>
      <c r="X55" s="261"/>
      <c r="Y55" s="261"/>
      <c r="Z55" s="273"/>
      <c r="AA55" s="91"/>
      <c r="AB55" s="92"/>
      <c r="AC55" s="260"/>
      <c r="AD55" s="261"/>
      <c r="AE55" s="261"/>
      <c r="AF55" s="262"/>
      <c r="AG55" s="281"/>
      <c r="AH55" s="282"/>
      <c r="AI55" s="282"/>
      <c r="AJ55" s="282"/>
      <c r="AK55" s="282"/>
      <c r="AL55" s="282"/>
      <c r="AM55" s="283"/>
      <c r="AN55" s="290" t="s">
        <v>93</v>
      </c>
      <c r="AO55" s="282"/>
      <c r="AP55" s="283"/>
      <c r="AQ55" s="290"/>
      <c r="AR55" s="282"/>
      <c r="AS55" s="282"/>
      <c r="AT55" s="282"/>
      <c r="AU55" s="282"/>
      <c r="AV55" s="282"/>
      <c r="AW55" s="293"/>
      <c r="AX55" s="263"/>
      <c r="AY55" s="261"/>
      <c r="AZ55" s="261"/>
      <c r="BA55" s="273"/>
    </row>
    <row r="56" spans="1:53" ht="12" customHeight="1" x14ac:dyDescent="0.15">
      <c r="A56" s="86"/>
      <c r="B56" s="260"/>
      <c r="C56" s="261"/>
      <c r="D56" s="261"/>
      <c r="E56" s="262"/>
      <c r="F56" s="284"/>
      <c r="G56" s="285"/>
      <c r="H56" s="285"/>
      <c r="I56" s="285"/>
      <c r="J56" s="285"/>
      <c r="K56" s="285"/>
      <c r="L56" s="286"/>
      <c r="M56" s="291"/>
      <c r="N56" s="285"/>
      <c r="O56" s="286"/>
      <c r="P56" s="291"/>
      <c r="Q56" s="285"/>
      <c r="R56" s="285"/>
      <c r="S56" s="285"/>
      <c r="T56" s="285"/>
      <c r="U56" s="285"/>
      <c r="V56" s="294"/>
      <c r="W56" s="263"/>
      <c r="X56" s="261"/>
      <c r="Y56" s="261"/>
      <c r="Z56" s="273"/>
      <c r="AA56" s="91"/>
      <c r="AB56" s="92"/>
      <c r="AC56" s="260"/>
      <c r="AD56" s="261"/>
      <c r="AE56" s="261"/>
      <c r="AF56" s="262"/>
      <c r="AG56" s="284"/>
      <c r="AH56" s="285"/>
      <c r="AI56" s="285"/>
      <c r="AJ56" s="285"/>
      <c r="AK56" s="285"/>
      <c r="AL56" s="285"/>
      <c r="AM56" s="286"/>
      <c r="AN56" s="291"/>
      <c r="AO56" s="285"/>
      <c r="AP56" s="286"/>
      <c r="AQ56" s="291"/>
      <c r="AR56" s="285"/>
      <c r="AS56" s="285"/>
      <c r="AT56" s="285"/>
      <c r="AU56" s="285"/>
      <c r="AV56" s="285"/>
      <c r="AW56" s="294"/>
      <c r="AX56" s="263"/>
      <c r="AY56" s="261"/>
      <c r="AZ56" s="261"/>
      <c r="BA56" s="273"/>
    </row>
    <row r="57" spans="1:53" ht="12" customHeight="1" x14ac:dyDescent="0.15">
      <c r="A57" s="86"/>
      <c r="B57" s="260"/>
      <c r="C57" s="261"/>
      <c r="D57" s="261"/>
      <c r="E57" s="262"/>
      <c r="F57" s="284"/>
      <c r="G57" s="285"/>
      <c r="H57" s="285"/>
      <c r="I57" s="285"/>
      <c r="J57" s="285"/>
      <c r="K57" s="285"/>
      <c r="L57" s="286"/>
      <c r="M57" s="291"/>
      <c r="N57" s="285"/>
      <c r="O57" s="286"/>
      <c r="P57" s="291"/>
      <c r="Q57" s="285"/>
      <c r="R57" s="285"/>
      <c r="S57" s="285"/>
      <c r="T57" s="285"/>
      <c r="U57" s="285"/>
      <c r="V57" s="294"/>
      <c r="W57" s="263"/>
      <c r="X57" s="261"/>
      <c r="Y57" s="261"/>
      <c r="Z57" s="273"/>
      <c r="AA57" s="91"/>
      <c r="AB57" s="92"/>
      <c r="AC57" s="260"/>
      <c r="AD57" s="261"/>
      <c r="AE57" s="261"/>
      <c r="AF57" s="262"/>
      <c r="AG57" s="284"/>
      <c r="AH57" s="285"/>
      <c r="AI57" s="285"/>
      <c r="AJ57" s="285"/>
      <c r="AK57" s="285"/>
      <c r="AL57" s="285"/>
      <c r="AM57" s="286"/>
      <c r="AN57" s="291"/>
      <c r="AO57" s="285"/>
      <c r="AP57" s="286"/>
      <c r="AQ57" s="291"/>
      <c r="AR57" s="285"/>
      <c r="AS57" s="285"/>
      <c r="AT57" s="285"/>
      <c r="AU57" s="285"/>
      <c r="AV57" s="285"/>
      <c r="AW57" s="294"/>
      <c r="AX57" s="263"/>
      <c r="AY57" s="261"/>
      <c r="AZ57" s="261"/>
      <c r="BA57" s="273"/>
    </row>
    <row r="58" spans="1:53" ht="12" customHeight="1" thickBot="1" x14ac:dyDescent="0.2">
      <c r="A58" s="86"/>
      <c r="B58" s="280"/>
      <c r="C58" s="278"/>
      <c r="D58" s="278"/>
      <c r="E58" s="297"/>
      <c r="F58" s="287"/>
      <c r="G58" s="288"/>
      <c r="H58" s="288"/>
      <c r="I58" s="288"/>
      <c r="J58" s="288"/>
      <c r="K58" s="288"/>
      <c r="L58" s="289"/>
      <c r="M58" s="292"/>
      <c r="N58" s="288"/>
      <c r="O58" s="289"/>
      <c r="P58" s="292"/>
      <c r="Q58" s="288"/>
      <c r="R58" s="288"/>
      <c r="S58" s="288"/>
      <c r="T58" s="288"/>
      <c r="U58" s="288"/>
      <c r="V58" s="295"/>
      <c r="W58" s="299"/>
      <c r="X58" s="278"/>
      <c r="Y58" s="278"/>
      <c r="Z58" s="279"/>
      <c r="AA58" s="86"/>
      <c r="AB58" s="99"/>
      <c r="AC58" s="280"/>
      <c r="AD58" s="278"/>
      <c r="AE58" s="278"/>
      <c r="AF58" s="297"/>
      <c r="AG58" s="287"/>
      <c r="AH58" s="288"/>
      <c r="AI58" s="288"/>
      <c r="AJ58" s="288"/>
      <c r="AK58" s="288"/>
      <c r="AL58" s="288"/>
      <c r="AM58" s="289"/>
      <c r="AN58" s="292"/>
      <c r="AO58" s="288"/>
      <c r="AP58" s="289"/>
      <c r="AQ58" s="292"/>
      <c r="AR58" s="288"/>
      <c r="AS58" s="288"/>
      <c r="AT58" s="288"/>
      <c r="AU58" s="288"/>
      <c r="AV58" s="288"/>
      <c r="AW58" s="295"/>
      <c r="AX58" s="299"/>
      <c r="AY58" s="278"/>
      <c r="AZ58" s="278"/>
      <c r="BA58" s="279"/>
    </row>
    <row r="59" spans="1:53" ht="14.45" customHeight="1" x14ac:dyDescent="0.15">
      <c r="A59" s="86"/>
      <c r="B59" s="86"/>
      <c r="C59" s="100"/>
      <c r="D59" s="86"/>
      <c r="E59" s="86"/>
      <c r="F59" s="86"/>
      <c r="G59" s="100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100"/>
      <c r="Z59" s="86"/>
      <c r="AA59" s="86"/>
      <c r="AB59" s="87"/>
      <c r="AC59" s="86"/>
      <c r="AD59" s="86"/>
      <c r="AE59" s="86"/>
      <c r="AF59" s="86"/>
      <c r="AG59" s="86"/>
      <c r="AH59" s="86"/>
      <c r="AI59" s="86"/>
      <c r="AJ59" s="86"/>
      <c r="AK59" s="86"/>
      <c r="AL59" s="100"/>
      <c r="AM59" s="86"/>
      <c r="AN59" s="100"/>
      <c r="AO59" s="102"/>
      <c r="AP59" s="86"/>
      <c r="AQ59" s="86"/>
      <c r="AR59" s="100"/>
      <c r="AS59" s="86"/>
      <c r="AT59" s="86"/>
      <c r="AU59" s="86"/>
      <c r="AV59" s="86"/>
      <c r="AW59" s="86"/>
      <c r="AX59" s="100"/>
      <c r="AY59" s="100"/>
      <c r="AZ59" s="86"/>
      <c r="BA59" s="86"/>
    </row>
    <row r="60" spans="1:53" ht="14.45" customHeight="1" thickBot="1" x14ac:dyDescent="0.2">
      <c r="A60" s="86"/>
      <c r="B60" s="103"/>
      <c r="C60" s="92"/>
      <c r="D60" s="92"/>
      <c r="E60" s="92"/>
      <c r="F60" s="92"/>
      <c r="G60" s="92"/>
      <c r="H60" s="92"/>
      <c r="I60" s="92"/>
      <c r="J60" s="92"/>
      <c r="K60" s="92"/>
      <c r="L60" s="101"/>
      <c r="M60" s="101"/>
      <c r="N60" s="104"/>
      <c r="O60" s="101"/>
      <c r="P60" s="101"/>
      <c r="Q60" s="101"/>
      <c r="R60" s="101"/>
      <c r="S60" s="101"/>
      <c r="T60" s="101"/>
      <c r="U60" s="101"/>
      <c r="V60" s="101"/>
      <c r="W60" s="101"/>
      <c r="X60" s="92"/>
      <c r="Y60" s="92"/>
      <c r="Z60" s="92"/>
      <c r="AA60" s="97"/>
      <c r="AB60" s="98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92"/>
      <c r="AZ60" s="92"/>
      <c r="BA60" s="103"/>
    </row>
    <row r="61" spans="1:53" ht="14.1" customHeight="1" x14ac:dyDescent="0.15">
      <c r="A61" s="86"/>
      <c r="B61" s="337" t="s">
        <v>81</v>
      </c>
      <c r="C61" s="338"/>
      <c r="D61" s="338"/>
      <c r="E61" s="338"/>
      <c r="F61" s="338"/>
      <c r="G61" s="338"/>
      <c r="H61" s="338"/>
      <c r="I61" s="338"/>
      <c r="J61" s="339"/>
      <c r="K61" s="340" t="s">
        <v>39</v>
      </c>
      <c r="L61" s="314"/>
      <c r="M61" s="314"/>
      <c r="N61" s="314"/>
      <c r="O61" s="344" t="str">
        <f>詳細!B1</f>
        <v>2020年奥井杯４年生大会</v>
      </c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5"/>
      <c r="AA61" s="91"/>
      <c r="AB61" s="92"/>
      <c r="AC61" s="337" t="s">
        <v>81</v>
      </c>
      <c r="AD61" s="338"/>
      <c r="AE61" s="338"/>
      <c r="AF61" s="338"/>
      <c r="AG61" s="338"/>
      <c r="AH61" s="338"/>
      <c r="AI61" s="338"/>
      <c r="AJ61" s="338"/>
      <c r="AK61" s="339"/>
      <c r="AL61" s="340" t="s">
        <v>39</v>
      </c>
      <c r="AM61" s="314"/>
      <c r="AN61" s="314"/>
      <c r="AO61" s="314"/>
      <c r="AP61" s="344" t="str">
        <f>詳細!B1</f>
        <v>2020年奥井杯４年生大会</v>
      </c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5"/>
    </row>
    <row r="62" spans="1:53" ht="14.1" customHeight="1" x14ac:dyDescent="0.15">
      <c r="A62" s="86"/>
      <c r="B62" s="346" t="str">
        <f>詳細!B2</f>
        <v>令和２年  ７月１９日</v>
      </c>
      <c r="C62" s="347"/>
      <c r="D62" s="347"/>
      <c r="E62" s="347"/>
      <c r="F62" s="347"/>
      <c r="G62" s="347"/>
      <c r="H62" s="347"/>
      <c r="I62" s="347"/>
      <c r="J62" s="348"/>
      <c r="K62" s="349" t="s">
        <v>82</v>
      </c>
      <c r="L62" s="315"/>
      <c r="M62" s="315"/>
      <c r="N62" s="315"/>
      <c r="O62" s="88" t="str">
        <f>組合せ!A34</f>
        <v>Ａ１コート</v>
      </c>
      <c r="P62" s="89"/>
      <c r="Q62" s="89"/>
      <c r="R62" s="89"/>
      <c r="S62" s="85"/>
      <c r="T62" s="89" t="s">
        <v>83</v>
      </c>
      <c r="U62" s="89"/>
      <c r="V62" s="89"/>
      <c r="W62" s="89" t="str">
        <f>組合せ!L39</f>
        <v>亀山</v>
      </c>
      <c r="X62" s="89"/>
      <c r="Y62" s="89"/>
      <c r="Z62" s="90"/>
      <c r="AA62" s="91"/>
      <c r="AB62" s="92"/>
      <c r="AC62" s="346" t="str">
        <f>詳細!B2</f>
        <v>令和２年  ７月１９日</v>
      </c>
      <c r="AD62" s="347"/>
      <c r="AE62" s="347"/>
      <c r="AF62" s="347"/>
      <c r="AG62" s="347"/>
      <c r="AH62" s="347"/>
      <c r="AI62" s="347"/>
      <c r="AJ62" s="347"/>
      <c r="AK62" s="348"/>
      <c r="AL62" s="349" t="s">
        <v>82</v>
      </c>
      <c r="AM62" s="315"/>
      <c r="AN62" s="315"/>
      <c r="AO62" s="315"/>
      <c r="AP62" s="88" t="str">
        <f>組合せ!P34</f>
        <v>Ａ２コート</v>
      </c>
      <c r="AQ62" s="89"/>
      <c r="AR62" s="89"/>
      <c r="AS62" s="89"/>
      <c r="AT62" s="85"/>
      <c r="AU62" s="89" t="s">
        <v>83</v>
      </c>
      <c r="AV62" s="89"/>
      <c r="AW62" s="89"/>
      <c r="AX62" s="89" t="s">
        <v>131</v>
      </c>
      <c r="AY62" s="89"/>
      <c r="AZ62" s="89"/>
      <c r="BA62" s="90"/>
    </row>
    <row r="63" spans="1:53" ht="14.1" customHeight="1" thickBot="1" x14ac:dyDescent="0.2">
      <c r="A63" s="86"/>
      <c r="B63" s="350" t="s">
        <v>84</v>
      </c>
      <c r="C63" s="351"/>
      <c r="D63" s="351"/>
      <c r="E63" s="352"/>
      <c r="F63" s="353" t="str">
        <f>組合せ!B39</f>
        <v>１１：００</v>
      </c>
      <c r="G63" s="354"/>
      <c r="H63" s="354"/>
      <c r="I63" s="354"/>
      <c r="J63" s="355"/>
      <c r="K63" s="356" t="s">
        <v>85</v>
      </c>
      <c r="L63" s="357"/>
      <c r="M63" s="357"/>
      <c r="N63" s="357"/>
      <c r="O63" s="357"/>
      <c r="P63" s="358"/>
      <c r="Q63" s="327" t="s">
        <v>86</v>
      </c>
      <c r="R63" s="328"/>
      <c r="S63" s="329"/>
      <c r="T63" s="330" t="s">
        <v>128</v>
      </c>
      <c r="U63" s="330"/>
      <c r="V63" s="330"/>
      <c r="W63" s="330"/>
      <c r="X63" s="330"/>
      <c r="Y63" s="330"/>
      <c r="Z63" s="331"/>
      <c r="AA63" s="91"/>
      <c r="AB63" s="92"/>
      <c r="AC63" s="350" t="s">
        <v>84</v>
      </c>
      <c r="AD63" s="351"/>
      <c r="AE63" s="351"/>
      <c r="AF63" s="352"/>
      <c r="AG63" s="353" t="str">
        <f>組合せ!Q39</f>
        <v>１１：００</v>
      </c>
      <c r="AH63" s="354"/>
      <c r="AI63" s="354"/>
      <c r="AJ63" s="354"/>
      <c r="AK63" s="355"/>
      <c r="AL63" s="356" t="s">
        <v>85</v>
      </c>
      <c r="AM63" s="357"/>
      <c r="AN63" s="357"/>
      <c r="AO63" s="357"/>
      <c r="AP63" s="357"/>
      <c r="AQ63" s="358"/>
      <c r="AR63" s="327" t="s">
        <v>86</v>
      </c>
      <c r="AS63" s="328"/>
      <c r="AT63" s="329"/>
      <c r="AU63" s="330" t="s">
        <v>128</v>
      </c>
      <c r="AV63" s="330"/>
      <c r="AW63" s="330"/>
      <c r="AX63" s="330"/>
      <c r="AY63" s="330"/>
      <c r="AZ63" s="330"/>
      <c r="BA63" s="331"/>
    </row>
    <row r="64" spans="1:53" ht="12" customHeight="1" x14ac:dyDescent="0.15">
      <c r="A64" s="86"/>
      <c r="B64" s="332" t="s">
        <v>87</v>
      </c>
      <c r="C64" s="314"/>
      <c r="D64" s="314"/>
      <c r="E64" s="333"/>
      <c r="F64" s="307" t="str">
        <f>組合せ!E39</f>
        <v>彦根</v>
      </c>
      <c r="G64" s="308"/>
      <c r="H64" s="308"/>
      <c r="I64" s="308"/>
      <c r="J64" s="308"/>
      <c r="K64" s="308"/>
      <c r="L64" s="309"/>
      <c r="M64" s="313" t="s">
        <v>88</v>
      </c>
      <c r="N64" s="314"/>
      <c r="O64" s="314"/>
      <c r="P64" s="316" t="str">
        <f>組合せ!J39</f>
        <v>豊栄</v>
      </c>
      <c r="Q64" s="308"/>
      <c r="R64" s="308"/>
      <c r="S64" s="308"/>
      <c r="T64" s="308"/>
      <c r="U64" s="308"/>
      <c r="V64" s="317"/>
      <c r="W64" s="320" t="s">
        <v>87</v>
      </c>
      <c r="X64" s="314"/>
      <c r="Y64" s="314"/>
      <c r="Z64" s="321"/>
      <c r="AA64" s="91"/>
      <c r="AB64" s="92"/>
      <c r="AC64" s="332" t="s">
        <v>87</v>
      </c>
      <c r="AD64" s="314"/>
      <c r="AE64" s="314"/>
      <c r="AF64" s="333"/>
      <c r="AG64" s="307" t="str">
        <f>組合せ!T39</f>
        <v>金城</v>
      </c>
      <c r="AH64" s="308"/>
      <c r="AI64" s="308"/>
      <c r="AJ64" s="308"/>
      <c r="AK64" s="308"/>
      <c r="AL64" s="308"/>
      <c r="AM64" s="309"/>
      <c r="AN64" s="313" t="s">
        <v>88</v>
      </c>
      <c r="AO64" s="314"/>
      <c r="AP64" s="314"/>
      <c r="AQ64" s="316" t="str">
        <f>組合せ!Y39</f>
        <v>旭森</v>
      </c>
      <c r="AR64" s="308"/>
      <c r="AS64" s="308"/>
      <c r="AT64" s="308"/>
      <c r="AU64" s="308"/>
      <c r="AV64" s="308"/>
      <c r="AW64" s="317"/>
      <c r="AX64" s="320" t="s">
        <v>87</v>
      </c>
      <c r="AY64" s="314"/>
      <c r="AZ64" s="314"/>
      <c r="BA64" s="321"/>
    </row>
    <row r="65" spans="1:53" ht="12" customHeight="1" x14ac:dyDescent="0.15">
      <c r="A65" s="86"/>
      <c r="B65" s="322" t="s">
        <v>89</v>
      </c>
      <c r="C65" s="323"/>
      <c r="D65" s="323" t="s">
        <v>129</v>
      </c>
      <c r="E65" s="324"/>
      <c r="F65" s="310"/>
      <c r="G65" s="311"/>
      <c r="H65" s="311"/>
      <c r="I65" s="311"/>
      <c r="J65" s="311"/>
      <c r="K65" s="311"/>
      <c r="L65" s="312"/>
      <c r="M65" s="315"/>
      <c r="N65" s="315"/>
      <c r="O65" s="315"/>
      <c r="P65" s="318"/>
      <c r="Q65" s="311"/>
      <c r="R65" s="311"/>
      <c r="S65" s="311"/>
      <c r="T65" s="311"/>
      <c r="U65" s="311"/>
      <c r="V65" s="319"/>
      <c r="W65" s="325" t="s">
        <v>89</v>
      </c>
      <c r="X65" s="323"/>
      <c r="Y65" s="323" t="s">
        <v>129</v>
      </c>
      <c r="Z65" s="326"/>
      <c r="AA65" s="91"/>
      <c r="AB65" s="92"/>
      <c r="AC65" s="322" t="s">
        <v>89</v>
      </c>
      <c r="AD65" s="323"/>
      <c r="AE65" s="323" t="s">
        <v>129</v>
      </c>
      <c r="AF65" s="324"/>
      <c r="AG65" s="310"/>
      <c r="AH65" s="311"/>
      <c r="AI65" s="311"/>
      <c r="AJ65" s="311"/>
      <c r="AK65" s="311"/>
      <c r="AL65" s="311"/>
      <c r="AM65" s="312"/>
      <c r="AN65" s="315"/>
      <c r="AO65" s="315"/>
      <c r="AP65" s="315"/>
      <c r="AQ65" s="318"/>
      <c r="AR65" s="311"/>
      <c r="AS65" s="311"/>
      <c r="AT65" s="311"/>
      <c r="AU65" s="311"/>
      <c r="AV65" s="311"/>
      <c r="AW65" s="319"/>
      <c r="AX65" s="325" t="s">
        <v>89</v>
      </c>
      <c r="AY65" s="323"/>
      <c r="AZ65" s="323" t="s">
        <v>129</v>
      </c>
      <c r="BA65" s="326"/>
    </row>
    <row r="66" spans="1:53" ht="12" customHeight="1" x14ac:dyDescent="0.15">
      <c r="A66" s="86"/>
      <c r="B66" s="301"/>
      <c r="C66" s="265"/>
      <c r="D66" s="265"/>
      <c r="E66" s="296"/>
      <c r="F66" s="302" t="s">
        <v>90</v>
      </c>
      <c r="G66" s="303"/>
      <c r="H66" s="303"/>
      <c r="I66" s="303"/>
      <c r="J66" s="303"/>
      <c r="K66" s="304"/>
      <c r="L66" s="93"/>
      <c r="M66" s="305" t="s">
        <v>130</v>
      </c>
      <c r="N66" s="305"/>
      <c r="O66" s="305"/>
      <c r="P66" s="94"/>
      <c r="Q66" s="302" t="s">
        <v>90</v>
      </c>
      <c r="R66" s="303"/>
      <c r="S66" s="303"/>
      <c r="T66" s="303"/>
      <c r="U66" s="303"/>
      <c r="V66" s="306"/>
      <c r="W66" s="298"/>
      <c r="X66" s="265"/>
      <c r="Y66" s="265"/>
      <c r="Z66" s="300"/>
      <c r="AA66" s="91"/>
      <c r="AB66" s="92"/>
      <c r="AC66" s="301"/>
      <c r="AD66" s="265"/>
      <c r="AE66" s="265"/>
      <c r="AF66" s="296"/>
      <c r="AG66" s="302" t="s">
        <v>90</v>
      </c>
      <c r="AH66" s="303"/>
      <c r="AI66" s="303"/>
      <c r="AJ66" s="303"/>
      <c r="AK66" s="303"/>
      <c r="AL66" s="304"/>
      <c r="AM66" s="93"/>
      <c r="AN66" s="305" t="s">
        <v>130</v>
      </c>
      <c r="AO66" s="305"/>
      <c r="AP66" s="305"/>
      <c r="AQ66" s="94"/>
      <c r="AR66" s="302" t="s">
        <v>90</v>
      </c>
      <c r="AS66" s="303"/>
      <c r="AT66" s="303"/>
      <c r="AU66" s="303"/>
      <c r="AV66" s="303"/>
      <c r="AW66" s="306"/>
      <c r="AX66" s="298"/>
      <c r="AY66" s="265"/>
      <c r="AZ66" s="265"/>
      <c r="BA66" s="300"/>
    </row>
    <row r="67" spans="1:53" ht="12" customHeight="1" x14ac:dyDescent="0.15">
      <c r="A67" s="86"/>
      <c r="B67" s="260"/>
      <c r="C67" s="261"/>
      <c r="D67" s="261"/>
      <c r="E67" s="262"/>
      <c r="F67" s="264"/>
      <c r="G67" s="265"/>
      <c r="H67" s="265"/>
      <c r="I67" s="265"/>
      <c r="J67" s="265"/>
      <c r="K67" s="265"/>
      <c r="L67" s="265"/>
      <c r="M67" s="267" t="s">
        <v>91</v>
      </c>
      <c r="N67" s="267"/>
      <c r="O67" s="267"/>
      <c r="P67" s="265"/>
      <c r="Q67" s="265"/>
      <c r="R67" s="265"/>
      <c r="S67" s="265"/>
      <c r="T67" s="265"/>
      <c r="U67" s="265"/>
      <c r="V67" s="269"/>
      <c r="W67" s="263"/>
      <c r="X67" s="261"/>
      <c r="Y67" s="261"/>
      <c r="Z67" s="273"/>
      <c r="AA67" s="91"/>
      <c r="AB67" s="92"/>
      <c r="AC67" s="260"/>
      <c r="AD67" s="261"/>
      <c r="AE67" s="261"/>
      <c r="AF67" s="262"/>
      <c r="AG67" s="264"/>
      <c r="AH67" s="265"/>
      <c r="AI67" s="265"/>
      <c r="AJ67" s="265"/>
      <c r="AK67" s="265"/>
      <c r="AL67" s="265"/>
      <c r="AM67" s="265"/>
      <c r="AN67" s="267" t="s">
        <v>91</v>
      </c>
      <c r="AO67" s="267"/>
      <c r="AP67" s="267"/>
      <c r="AQ67" s="265"/>
      <c r="AR67" s="265"/>
      <c r="AS67" s="265"/>
      <c r="AT67" s="265"/>
      <c r="AU67" s="265"/>
      <c r="AV67" s="265"/>
      <c r="AW67" s="269"/>
      <c r="AX67" s="263"/>
      <c r="AY67" s="261"/>
      <c r="AZ67" s="261"/>
      <c r="BA67" s="273"/>
    </row>
    <row r="68" spans="1:53" ht="12" customHeight="1" x14ac:dyDescent="0.15">
      <c r="A68" s="86"/>
      <c r="B68" s="260"/>
      <c r="C68" s="261"/>
      <c r="D68" s="261"/>
      <c r="E68" s="262"/>
      <c r="F68" s="266"/>
      <c r="G68" s="261"/>
      <c r="H68" s="261"/>
      <c r="I68" s="261"/>
      <c r="J68" s="261"/>
      <c r="K68" s="261"/>
      <c r="L68" s="261"/>
      <c r="M68" s="268"/>
      <c r="N68" s="268"/>
      <c r="O68" s="268"/>
      <c r="P68" s="261"/>
      <c r="Q68" s="261"/>
      <c r="R68" s="261"/>
      <c r="S68" s="261"/>
      <c r="T68" s="261"/>
      <c r="U68" s="261"/>
      <c r="V68" s="270"/>
      <c r="W68" s="263"/>
      <c r="X68" s="261"/>
      <c r="Y68" s="261"/>
      <c r="Z68" s="273"/>
      <c r="AA68" s="91"/>
      <c r="AB68" s="92"/>
      <c r="AC68" s="260"/>
      <c r="AD68" s="261"/>
      <c r="AE68" s="261"/>
      <c r="AF68" s="262"/>
      <c r="AG68" s="266"/>
      <c r="AH68" s="261"/>
      <c r="AI68" s="261"/>
      <c r="AJ68" s="261"/>
      <c r="AK68" s="261"/>
      <c r="AL68" s="261"/>
      <c r="AM68" s="261"/>
      <c r="AN68" s="268"/>
      <c r="AO68" s="268"/>
      <c r="AP68" s="268"/>
      <c r="AQ68" s="261"/>
      <c r="AR68" s="261"/>
      <c r="AS68" s="261"/>
      <c r="AT68" s="261"/>
      <c r="AU68" s="261"/>
      <c r="AV68" s="261"/>
      <c r="AW68" s="270"/>
      <c r="AX68" s="263"/>
      <c r="AY68" s="261"/>
      <c r="AZ68" s="261"/>
      <c r="BA68" s="273"/>
    </row>
    <row r="69" spans="1:53" ht="12" customHeight="1" x14ac:dyDescent="0.15">
      <c r="A69" s="86"/>
      <c r="B69" s="260"/>
      <c r="C69" s="261"/>
      <c r="D69" s="261"/>
      <c r="E69" s="262"/>
      <c r="F69" s="266"/>
      <c r="G69" s="261"/>
      <c r="H69" s="261"/>
      <c r="I69" s="261"/>
      <c r="J69" s="261"/>
      <c r="K69" s="261"/>
      <c r="L69" s="261"/>
      <c r="M69" s="268"/>
      <c r="N69" s="268"/>
      <c r="O69" s="268"/>
      <c r="P69" s="261"/>
      <c r="Q69" s="261"/>
      <c r="R69" s="261"/>
      <c r="S69" s="261"/>
      <c r="T69" s="261"/>
      <c r="U69" s="261"/>
      <c r="V69" s="270"/>
      <c r="W69" s="263"/>
      <c r="X69" s="261"/>
      <c r="Y69" s="261"/>
      <c r="Z69" s="273"/>
      <c r="AA69" s="86"/>
      <c r="AB69" s="87"/>
      <c r="AC69" s="260"/>
      <c r="AD69" s="261"/>
      <c r="AE69" s="261"/>
      <c r="AF69" s="262"/>
      <c r="AG69" s="266"/>
      <c r="AH69" s="261"/>
      <c r="AI69" s="261"/>
      <c r="AJ69" s="261"/>
      <c r="AK69" s="261"/>
      <c r="AL69" s="261"/>
      <c r="AM69" s="261"/>
      <c r="AN69" s="268"/>
      <c r="AO69" s="268"/>
      <c r="AP69" s="268"/>
      <c r="AQ69" s="261"/>
      <c r="AR69" s="261"/>
      <c r="AS69" s="261"/>
      <c r="AT69" s="261"/>
      <c r="AU69" s="261"/>
      <c r="AV69" s="261"/>
      <c r="AW69" s="270"/>
      <c r="AX69" s="263"/>
      <c r="AY69" s="261"/>
      <c r="AZ69" s="261"/>
      <c r="BA69" s="273"/>
    </row>
    <row r="70" spans="1:53" ht="12" customHeight="1" x14ac:dyDescent="0.15">
      <c r="A70" s="86"/>
      <c r="B70" s="260"/>
      <c r="C70" s="261"/>
      <c r="D70" s="261"/>
      <c r="E70" s="262"/>
      <c r="F70" s="266"/>
      <c r="G70" s="261"/>
      <c r="H70" s="261"/>
      <c r="I70" s="261"/>
      <c r="J70" s="261"/>
      <c r="K70" s="261"/>
      <c r="L70" s="261"/>
      <c r="M70" s="268"/>
      <c r="N70" s="268"/>
      <c r="O70" s="268"/>
      <c r="P70" s="261"/>
      <c r="Q70" s="261"/>
      <c r="R70" s="261"/>
      <c r="S70" s="261"/>
      <c r="T70" s="261"/>
      <c r="U70" s="261"/>
      <c r="V70" s="270"/>
      <c r="W70" s="263"/>
      <c r="X70" s="261"/>
      <c r="Y70" s="261"/>
      <c r="Z70" s="273"/>
      <c r="AA70" s="91"/>
      <c r="AB70" s="92"/>
      <c r="AC70" s="260"/>
      <c r="AD70" s="261"/>
      <c r="AE70" s="261"/>
      <c r="AF70" s="262"/>
      <c r="AG70" s="266"/>
      <c r="AH70" s="261"/>
      <c r="AI70" s="261"/>
      <c r="AJ70" s="261"/>
      <c r="AK70" s="261"/>
      <c r="AL70" s="261"/>
      <c r="AM70" s="261"/>
      <c r="AN70" s="268"/>
      <c r="AO70" s="268"/>
      <c r="AP70" s="268"/>
      <c r="AQ70" s="261"/>
      <c r="AR70" s="261"/>
      <c r="AS70" s="261"/>
      <c r="AT70" s="261"/>
      <c r="AU70" s="261"/>
      <c r="AV70" s="261"/>
      <c r="AW70" s="270"/>
      <c r="AX70" s="263"/>
      <c r="AY70" s="261"/>
      <c r="AZ70" s="261"/>
      <c r="BA70" s="273"/>
    </row>
    <row r="71" spans="1:53" ht="12" customHeight="1" x14ac:dyDescent="0.15">
      <c r="A71" s="86"/>
      <c r="B71" s="260"/>
      <c r="C71" s="261"/>
      <c r="D71" s="261"/>
      <c r="E71" s="262"/>
      <c r="F71" s="266"/>
      <c r="G71" s="261"/>
      <c r="H71" s="261"/>
      <c r="I71" s="261"/>
      <c r="J71" s="261"/>
      <c r="K71" s="261"/>
      <c r="L71" s="261"/>
      <c r="M71" s="268" t="s">
        <v>92</v>
      </c>
      <c r="N71" s="268"/>
      <c r="O71" s="268"/>
      <c r="P71" s="261"/>
      <c r="Q71" s="261"/>
      <c r="R71" s="261"/>
      <c r="S71" s="261"/>
      <c r="T71" s="261"/>
      <c r="U71" s="261"/>
      <c r="V71" s="270"/>
      <c r="W71" s="263"/>
      <c r="X71" s="261"/>
      <c r="Y71" s="261"/>
      <c r="Z71" s="273"/>
      <c r="AA71" s="91"/>
      <c r="AB71" s="92"/>
      <c r="AC71" s="260"/>
      <c r="AD71" s="261"/>
      <c r="AE71" s="261"/>
      <c r="AF71" s="262"/>
      <c r="AG71" s="266"/>
      <c r="AH71" s="261"/>
      <c r="AI71" s="261"/>
      <c r="AJ71" s="261"/>
      <c r="AK71" s="261"/>
      <c r="AL71" s="261"/>
      <c r="AM71" s="261"/>
      <c r="AN71" s="268" t="s">
        <v>92</v>
      </c>
      <c r="AO71" s="268"/>
      <c r="AP71" s="268"/>
      <c r="AQ71" s="261"/>
      <c r="AR71" s="261"/>
      <c r="AS71" s="261"/>
      <c r="AT71" s="261"/>
      <c r="AU71" s="261"/>
      <c r="AV71" s="261"/>
      <c r="AW71" s="270"/>
      <c r="AX71" s="263"/>
      <c r="AY71" s="261"/>
      <c r="AZ71" s="261"/>
      <c r="BA71" s="273"/>
    </row>
    <row r="72" spans="1:53" ht="12" customHeight="1" x14ac:dyDescent="0.15">
      <c r="A72" s="86"/>
      <c r="B72" s="260"/>
      <c r="C72" s="261"/>
      <c r="D72" s="261"/>
      <c r="E72" s="262"/>
      <c r="F72" s="266"/>
      <c r="G72" s="261"/>
      <c r="H72" s="261"/>
      <c r="I72" s="261"/>
      <c r="J72" s="261"/>
      <c r="K72" s="261"/>
      <c r="L72" s="261"/>
      <c r="M72" s="268"/>
      <c r="N72" s="268"/>
      <c r="O72" s="268"/>
      <c r="P72" s="261"/>
      <c r="Q72" s="261"/>
      <c r="R72" s="261"/>
      <c r="S72" s="261"/>
      <c r="T72" s="261"/>
      <c r="U72" s="261"/>
      <c r="V72" s="270"/>
      <c r="W72" s="263"/>
      <c r="X72" s="261"/>
      <c r="Y72" s="261"/>
      <c r="Z72" s="273"/>
      <c r="AA72" s="91"/>
      <c r="AB72" s="92"/>
      <c r="AC72" s="260"/>
      <c r="AD72" s="261"/>
      <c r="AE72" s="261"/>
      <c r="AF72" s="262"/>
      <c r="AG72" s="266"/>
      <c r="AH72" s="261"/>
      <c r="AI72" s="261"/>
      <c r="AJ72" s="261"/>
      <c r="AK72" s="261"/>
      <c r="AL72" s="261"/>
      <c r="AM72" s="261"/>
      <c r="AN72" s="268"/>
      <c r="AO72" s="268"/>
      <c r="AP72" s="268"/>
      <c r="AQ72" s="261"/>
      <c r="AR72" s="261"/>
      <c r="AS72" s="261"/>
      <c r="AT72" s="261"/>
      <c r="AU72" s="261"/>
      <c r="AV72" s="261"/>
      <c r="AW72" s="270"/>
      <c r="AX72" s="263"/>
      <c r="AY72" s="261"/>
      <c r="AZ72" s="261"/>
      <c r="BA72" s="273"/>
    </row>
    <row r="73" spans="1:53" ht="12" customHeight="1" x14ac:dyDescent="0.15">
      <c r="A73" s="86"/>
      <c r="B73" s="260"/>
      <c r="C73" s="261"/>
      <c r="D73" s="261"/>
      <c r="E73" s="262"/>
      <c r="F73" s="266"/>
      <c r="G73" s="261"/>
      <c r="H73" s="261"/>
      <c r="I73" s="261"/>
      <c r="J73" s="261"/>
      <c r="K73" s="261"/>
      <c r="L73" s="261"/>
      <c r="M73" s="268"/>
      <c r="N73" s="268"/>
      <c r="O73" s="268"/>
      <c r="P73" s="261"/>
      <c r="Q73" s="261"/>
      <c r="R73" s="261"/>
      <c r="S73" s="261"/>
      <c r="T73" s="261"/>
      <c r="U73" s="261"/>
      <c r="V73" s="270"/>
      <c r="W73" s="263"/>
      <c r="X73" s="261"/>
      <c r="Y73" s="261"/>
      <c r="Z73" s="273"/>
      <c r="AA73" s="91"/>
      <c r="AB73" s="92"/>
      <c r="AC73" s="260"/>
      <c r="AD73" s="261"/>
      <c r="AE73" s="261"/>
      <c r="AF73" s="262"/>
      <c r="AG73" s="266"/>
      <c r="AH73" s="261"/>
      <c r="AI73" s="261"/>
      <c r="AJ73" s="261"/>
      <c r="AK73" s="261"/>
      <c r="AL73" s="261"/>
      <c r="AM73" s="261"/>
      <c r="AN73" s="268"/>
      <c r="AO73" s="268"/>
      <c r="AP73" s="268"/>
      <c r="AQ73" s="261"/>
      <c r="AR73" s="261"/>
      <c r="AS73" s="261"/>
      <c r="AT73" s="261"/>
      <c r="AU73" s="261"/>
      <c r="AV73" s="261"/>
      <c r="AW73" s="270"/>
      <c r="AX73" s="263"/>
      <c r="AY73" s="261"/>
      <c r="AZ73" s="261"/>
      <c r="BA73" s="273"/>
    </row>
    <row r="74" spans="1:53" ht="12" customHeight="1" x14ac:dyDescent="0.15">
      <c r="A74" s="86"/>
      <c r="B74" s="260"/>
      <c r="C74" s="261"/>
      <c r="D74" s="261"/>
      <c r="E74" s="262"/>
      <c r="F74" s="274"/>
      <c r="G74" s="275"/>
      <c r="H74" s="275"/>
      <c r="I74" s="275"/>
      <c r="J74" s="275"/>
      <c r="K74" s="275"/>
      <c r="L74" s="275"/>
      <c r="M74" s="276"/>
      <c r="N74" s="276"/>
      <c r="O74" s="276"/>
      <c r="P74" s="275"/>
      <c r="Q74" s="275"/>
      <c r="R74" s="275"/>
      <c r="S74" s="275"/>
      <c r="T74" s="275"/>
      <c r="U74" s="275"/>
      <c r="V74" s="277"/>
      <c r="W74" s="263"/>
      <c r="X74" s="261"/>
      <c r="Y74" s="261"/>
      <c r="Z74" s="273"/>
      <c r="AA74" s="91"/>
      <c r="AB74" s="92"/>
      <c r="AC74" s="260"/>
      <c r="AD74" s="261"/>
      <c r="AE74" s="261"/>
      <c r="AF74" s="262"/>
      <c r="AG74" s="274"/>
      <c r="AH74" s="275"/>
      <c r="AI74" s="275"/>
      <c r="AJ74" s="275"/>
      <c r="AK74" s="275"/>
      <c r="AL74" s="275"/>
      <c r="AM74" s="275"/>
      <c r="AN74" s="276"/>
      <c r="AO74" s="276"/>
      <c r="AP74" s="276"/>
      <c r="AQ74" s="275"/>
      <c r="AR74" s="275"/>
      <c r="AS74" s="275"/>
      <c r="AT74" s="275"/>
      <c r="AU74" s="275"/>
      <c r="AV74" s="275"/>
      <c r="AW74" s="277"/>
      <c r="AX74" s="263"/>
      <c r="AY74" s="261"/>
      <c r="AZ74" s="261"/>
      <c r="BA74" s="273"/>
    </row>
    <row r="75" spans="1:53" ht="12" customHeight="1" x14ac:dyDescent="0.15">
      <c r="A75" s="86"/>
      <c r="B75" s="260"/>
      <c r="C75" s="261"/>
      <c r="D75" s="261"/>
      <c r="E75" s="262"/>
      <c r="F75" s="281"/>
      <c r="G75" s="282"/>
      <c r="H75" s="282"/>
      <c r="I75" s="282"/>
      <c r="J75" s="282"/>
      <c r="K75" s="282"/>
      <c r="L75" s="283"/>
      <c r="M75" s="290" t="s">
        <v>93</v>
      </c>
      <c r="N75" s="282"/>
      <c r="O75" s="283"/>
      <c r="P75" s="290"/>
      <c r="Q75" s="282"/>
      <c r="R75" s="282"/>
      <c r="S75" s="282"/>
      <c r="T75" s="282"/>
      <c r="U75" s="282"/>
      <c r="V75" s="293"/>
      <c r="W75" s="263"/>
      <c r="X75" s="261"/>
      <c r="Y75" s="261"/>
      <c r="Z75" s="273"/>
      <c r="AA75" s="91"/>
      <c r="AB75" s="92"/>
      <c r="AC75" s="260"/>
      <c r="AD75" s="261"/>
      <c r="AE75" s="261"/>
      <c r="AF75" s="262"/>
      <c r="AG75" s="281"/>
      <c r="AH75" s="282"/>
      <c r="AI75" s="282"/>
      <c r="AJ75" s="282"/>
      <c r="AK75" s="282"/>
      <c r="AL75" s="282"/>
      <c r="AM75" s="283"/>
      <c r="AN75" s="290" t="s">
        <v>93</v>
      </c>
      <c r="AO75" s="282"/>
      <c r="AP75" s="283"/>
      <c r="AQ75" s="290"/>
      <c r="AR75" s="282"/>
      <c r="AS75" s="282"/>
      <c r="AT75" s="282"/>
      <c r="AU75" s="282"/>
      <c r="AV75" s="282"/>
      <c r="AW75" s="293"/>
      <c r="AX75" s="263"/>
      <c r="AY75" s="261"/>
      <c r="AZ75" s="261"/>
      <c r="BA75" s="273"/>
    </row>
    <row r="76" spans="1:53" ht="12" customHeight="1" x14ac:dyDescent="0.15">
      <c r="A76" s="86"/>
      <c r="B76" s="260"/>
      <c r="C76" s="261"/>
      <c r="D76" s="261"/>
      <c r="E76" s="262"/>
      <c r="F76" s="284"/>
      <c r="G76" s="285"/>
      <c r="H76" s="285"/>
      <c r="I76" s="285"/>
      <c r="J76" s="285"/>
      <c r="K76" s="285"/>
      <c r="L76" s="286"/>
      <c r="M76" s="291"/>
      <c r="N76" s="285"/>
      <c r="O76" s="286"/>
      <c r="P76" s="291"/>
      <c r="Q76" s="285"/>
      <c r="R76" s="285"/>
      <c r="S76" s="285"/>
      <c r="T76" s="285"/>
      <c r="U76" s="285"/>
      <c r="V76" s="294"/>
      <c r="W76" s="263"/>
      <c r="X76" s="261"/>
      <c r="Y76" s="261"/>
      <c r="Z76" s="273"/>
      <c r="AA76" s="91"/>
      <c r="AB76" s="92"/>
      <c r="AC76" s="260"/>
      <c r="AD76" s="261"/>
      <c r="AE76" s="261"/>
      <c r="AF76" s="262"/>
      <c r="AG76" s="284"/>
      <c r="AH76" s="285"/>
      <c r="AI76" s="285"/>
      <c r="AJ76" s="285"/>
      <c r="AK76" s="285"/>
      <c r="AL76" s="285"/>
      <c r="AM76" s="286"/>
      <c r="AN76" s="291"/>
      <c r="AO76" s="285"/>
      <c r="AP76" s="286"/>
      <c r="AQ76" s="291"/>
      <c r="AR76" s="285"/>
      <c r="AS76" s="285"/>
      <c r="AT76" s="285"/>
      <c r="AU76" s="285"/>
      <c r="AV76" s="285"/>
      <c r="AW76" s="294"/>
      <c r="AX76" s="263"/>
      <c r="AY76" s="261"/>
      <c r="AZ76" s="261"/>
      <c r="BA76" s="273"/>
    </row>
    <row r="77" spans="1:53" ht="12" customHeight="1" x14ac:dyDescent="0.15">
      <c r="A77" s="86"/>
      <c r="B77" s="260"/>
      <c r="C77" s="261"/>
      <c r="D77" s="261"/>
      <c r="E77" s="262"/>
      <c r="F77" s="284"/>
      <c r="G77" s="285"/>
      <c r="H77" s="285"/>
      <c r="I77" s="285"/>
      <c r="J77" s="285"/>
      <c r="K77" s="285"/>
      <c r="L77" s="286"/>
      <c r="M77" s="291"/>
      <c r="N77" s="285"/>
      <c r="O77" s="286"/>
      <c r="P77" s="291"/>
      <c r="Q77" s="285"/>
      <c r="R77" s="285"/>
      <c r="S77" s="285"/>
      <c r="T77" s="285"/>
      <c r="U77" s="285"/>
      <c r="V77" s="294"/>
      <c r="W77" s="263"/>
      <c r="X77" s="261"/>
      <c r="Y77" s="261"/>
      <c r="Z77" s="273"/>
      <c r="AA77" s="91"/>
      <c r="AB77" s="92"/>
      <c r="AC77" s="260"/>
      <c r="AD77" s="261"/>
      <c r="AE77" s="261"/>
      <c r="AF77" s="262"/>
      <c r="AG77" s="284"/>
      <c r="AH77" s="285"/>
      <c r="AI77" s="285"/>
      <c r="AJ77" s="285"/>
      <c r="AK77" s="285"/>
      <c r="AL77" s="285"/>
      <c r="AM77" s="286"/>
      <c r="AN77" s="291"/>
      <c r="AO77" s="285"/>
      <c r="AP77" s="286"/>
      <c r="AQ77" s="291"/>
      <c r="AR77" s="285"/>
      <c r="AS77" s="285"/>
      <c r="AT77" s="285"/>
      <c r="AU77" s="285"/>
      <c r="AV77" s="285"/>
      <c r="AW77" s="294"/>
      <c r="AX77" s="263"/>
      <c r="AY77" s="261"/>
      <c r="AZ77" s="261"/>
      <c r="BA77" s="273"/>
    </row>
    <row r="78" spans="1:53" ht="12" customHeight="1" thickBot="1" x14ac:dyDescent="0.2">
      <c r="A78" s="86"/>
      <c r="B78" s="280"/>
      <c r="C78" s="278"/>
      <c r="D78" s="278"/>
      <c r="E78" s="297"/>
      <c r="F78" s="287"/>
      <c r="G78" s="288"/>
      <c r="H78" s="288"/>
      <c r="I78" s="288"/>
      <c r="J78" s="288"/>
      <c r="K78" s="288"/>
      <c r="L78" s="289"/>
      <c r="M78" s="292"/>
      <c r="N78" s="288"/>
      <c r="O78" s="289"/>
      <c r="P78" s="292"/>
      <c r="Q78" s="288"/>
      <c r="R78" s="288"/>
      <c r="S78" s="288"/>
      <c r="T78" s="288"/>
      <c r="U78" s="288"/>
      <c r="V78" s="295"/>
      <c r="W78" s="299"/>
      <c r="X78" s="278"/>
      <c r="Y78" s="278"/>
      <c r="Z78" s="279"/>
      <c r="AA78" s="86"/>
      <c r="AB78" s="105"/>
      <c r="AC78" s="280"/>
      <c r="AD78" s="278"/>
      <c r="AE78" s="278"/>
      <c r="AF78" s="297"/>
      <c r="AG78" s="287"/>
      <c r="AH78" s="288"/>
      <c r="AI78" s="288"/>
      <c r="AJ78" s="288"/>
      <c r="AK78" s="288"/>
      <c r="AL78" s="288"/>
      <c r="AM78" s="289"/>
      <c r="AN78" s="292"/>
      <c r="AO78" s="288"/>
      <c r="AP78" s="289"/>
      <c r="AQ78" s="292"/>
      <c r="AR78" s="288"/>
      <c r="AS78" s="288"/>
      <c r="AT78" s="288"/>
      <c r="AU78" s="288"/>
      <c r="AV78" s="288"/>
      <c r="AW78" s="295"/>
      <c r="AX78" s="299"/>
      <c r="AY78" s="278"/>
      <c r="AZ78" s="278"/>
      <c r="BA78" s="279"/>
    </row>
    <row r="79" spans="1:53" ht="14.1" customHeight="1" x14ac:dyDescent="0.15">
      <c r="A79" s="106"/>
      <c r="B79" s="359" t="s">
        <v>81</v>
      </c>
      <c r="C79" s="360"/>
      <c r="D79" s="360"/>
      <c r="E79" s="360"/>
      <c r="F79" s="360"/>
      <c r="G79" s="360"/>
      <c r="H79" s="360"/>
      <c r="I79" s="360"/>
      <c r="J79" s="361"/>
      <c r="K79" s="362" t="s">
        <v>39</v>
      </c>
      <c r="L79" s="363"/>
      <c r="M79" s="363"/>
      <c r="N79" s="363"/>
      <c r="O79" s="364" t="str">
        <f>詳細!B1</f>
        <v>2020年奥井杯４年生大会</v>
      </c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6"/>
      <c r="AA79" s="106"/>
      <c r="AB79" s="107"/>
      <c r="AC79" s="359" t="s">
        <v>81</v>
      </c>
      <c r="AD79" s="360"/>
      <c r="AE79" s="360"/>
      <c r="AF79" s="360"/>
      <c r="AG79" s="360"/>
      <c r="AH79" s="360"/>
      <c r="AI79" s="360"/>
      <c r="AJ79" s="360"/>
      <c r="AK79" s="361"/>
      <c r="AL79" s="362" t="s">
        <v>39</v>
      </c>
      <c r="AM79" s="363"/>
      <c r="AN79" s="363"/>
      <c r="AO79" s="363"/>
      <c r="AP79" s="364" t="str">
        <f>詳細!B1</f>
        <v>2020年奥井杯４年生大会</v>
      </c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6"/>
    </row>
    <row r="80" spans="1:53" ht="14.1" customHeight="1" x14ac:dyDescent="0.15">
      <c r="A80" s="106"/>
      <c r="B80" s="367" t="str">
        <f>詳細!B2</f>
        <v>令和２年  ７月１９日</v>
      </c>
      <c r="C80" s="368"/>
      <c r="D80" s="368"/>
      <c r="E80" s="368"/>
      <c r="F80" s="368"/>
      <c r="G80" s="368"/>
      <c r="H80" s="368"/>
      <c r="I80" s="368"/>
      <c r="J80" s="369"/>
      <c r="K80" s="370" t="s">
        <v>82</v>
      </c>
      <c r="L80" s="371"/>
      <c r="M80" s="371"/>
      <c r="N80" s="371"/>
      <c r="O80" s="372" t="str">
        <f>組合せ!A34</f>
        <v>Ａ１コート</v>
      </c>
      <c r="P80" s="373"/>
      <c r="Q80" s="373"/>
      <c r="R80" s="373"/>
      <c r="S80" s="373"/>
      <c r="T80" s="108" t="s">
        <v>83</v>
      </c>
      <c r="U80" s="108"/>
      <c r="V80" s="108"/>
      <c r="W80" s="108" t="str">
        <f>組合せ!L40</f>
        <v>豊栄</v>
      </c>
      <c r="X80" s="108"/>
      <c r="Y80" s="108"/>
      <c r="Z80" s="109"/>
      <c r="AA80" s="110"/>
      <c r="AB80" s="106"/>
      <c r="AC80" s="367" t="str">
        <f>詳細!B2</f>
        <v>令和２年  ７月１９日</v>
      </c>
      <c r="AD80" s="368"/>
      <c r="AE80" s="368"/>
      <c r="AF80" s="368"/>
      <c r="AG80" s="368"/>
      <c r="AH80" s="368"/>
      <c r="AI80" s="368"/>
      <c r="AJ80" s="368"/>
      <c r="AK80" s="369"/>
      <c r="AL80" s="370" t="s">
        <v>82</v>
      </c>
      <c r="AM80" s="371"/>
      <c r="AN80" s="371"/>
      <c r="AO80" s="371"/>
      <c r="AP80" s="372" t="str">
        <f>組合せ!P34</f>
        <v>Ａ２コート</v>
      </c>
      <c r="AQ80" s="373"/>
      <c r="AR80" s="373"/>
      <c r="AS80" s="373"/>
      <c r="AT80" s="373"/>
      <c r="AU80" s="108" t="s">
        <v>83</v>
      </c>
      <c r="AV80" s="108"/>
      <c r="AW80" s="108"/>
      <c r="AX80" s="108" t="str">
        <f>組合せ!AA40</f>
        <v>彦根</v>
      </c>
      <c r="AY80" s="108"/>
      <c r="AZ80" s="108"/>
      <c r="BA80" s="109"/>
    </row>
    <row r="81" spans="1:53" ht="14.1" customHeight="1" thickBot="1" x14ac:dyDescent="0.2">
      <c r="A81" s="106"/>
      <c r="B81" s="374" t="s">
        <v>84</v>
      </c>
      <c r="C81" s="375"/>
      <c r="D81" s="375"/>
      <c r="E81" s="376"/>
      <c r="F81" s="377" t="str">
        <f>組合せ!B40</f>
        <v>１１：４０</v>
      </c>
      <c r="G81" s="378"/>
      <c r="H81" s="378"/>
      <c r="I81" s="378"/>
      <c r="J81" s="379"/>
      <c r="K81" s="380" t="s">
        <v>85</v>
      </c>
      <c r="L81" s="381"/>
      <c r="M81" s="381"/>
      <c r="N81" s="381"/>
      <c r="O81" s="381"/>
      <c r="P81" s="382"/>
      <c r="Q81" s="383" t="s">
        <v>86</v>
      </c>
      <c r="R81" s="384"/>
      <c r="S81" s="385"/>
      <c r="T81" s="386" t="s">
        <v>128</v>
      </c>
      <c r="U81" s="386"/>
      <c r="V81" s="386"/>
      <c r="W81" s="386"/>
      <c r="X81" s="386"/>
      <c r="Y81" s="386"/>
      <c r="Z81" s="387"/>
      <c r="AA81" s="110"/>
      <c r="AB81" s="106"/>
      <c r="AC81" s="374" t="s">
        <v>84</v>
      </c>
      <c r="AD81" s="375"/>
      <c r="AE81" s="375"/>
      <c r="AF81" s="376"/>
      <c r="AG81" s="377" t="str">
        <f>組合せ!Q40</f>
        <v>１１：４０</v>
      </c>
      <c r="AH81" s="378"/>
      <c r="AI81" s="378"/>
      <c r="AJ81" s="378"/>
      <c r="AK81" s="379"/>
      <c r="AL81" s="380" t="s">
        <v>85</v>
      </c>
      <c r="AM81" s="381"/>
      <c r="AN81" s="381"/>
      <c r="AO81" s="381"/>
      <c r="AP81" s="381"/>
      <c r="AQ81" s="382"/>
      <c r="AR81" s="383" t="s">
        <v>86</v>
      </c>
      <c r="AS81" s="384"/>
      <c r="AT81" s="385"/>
      <c r="AU81" s="386" t="s">
        <v>128</v>
      </c>
      <c r="AV81" s="386"/>
      <c r="AW81" s="386"/>
      <c r="AX81" s="386"/>
      <c r="AY81" s="386"/>
      <c r="AZ81" s="386"/>
      <c r="BA81" s="387"/>
    </row>
    <row r="82" spans="1:53" ht="12" customHeight="1" x14ac:dyDescent="0.15">
      <c r="A82" s="106"/>
      <c r="B82" s="407" t="s">
        <v>87</v>
      </c>
      <c r="C82" s="363"/>
      <c r="D82" s="363"/>
      <c r="E82" s="408"/>
      <c r="F82" s="409" t="str">
        <f>組合せ!E40</f>
        <v>亀山</v>
      </c>
      <c r="G82" s="410"/>
      <c r="H82" s="410"/>
      <c r="I82" s="410"/>
      <c r="J82" s="410"/>
      <c r="K82" s="410"/>
      <c r="L82" s="411"/>
      <c r="M82" s="415" t="s">
        <v>88</v>
      </c>
      <c r="N82" s="363"/>
      <c r="O82" s="363"/>
      <c r="P82" s="416" t="str">
        <f>組合せ!J40</f>
        <v>FEAT</v>
      </c>
      <c r="Q82" s="410"/>
      <c r="R82" s="410"/>
      <c r="S82" s="410"/>
      <c r="T82" s="410"/>
      <c r="U82" s="410"/>
      <c r="V82" s="417"/>
      <c r="W82" s="400" t="s">
        <v>87</v>
      </c>
      <c r="X82" s="363"/>
      <c r="Y82" s="363"/>
      <c r="Z82" s="401"/>
      <c r="AA82" s="110"/>
      <c r="AB82" s="106"/>
      <c r="AC82" s="407" t="s">
        <v>87</v>
      </c>
      <c r="AD82" s="363"/>
      <c r="AE82" s="363"/>
      <c r="AF82" s="408"/>
      <c r="AG82" s="409" t="str">
        <f>組合せ!T40</f>
        <v>ﾌﾟﾗｲﾏﾘｰ</v>
      </c>
      <c r="AH82" s="410"/>
      <c r="AI82" s="410"/>
      <c r="AJ82" s="410"/>
      <c r="AK82" s="410"/>
      <c r="AL82" s="410"/>
      <c r="AM82" s="411"/>
      <c r="AN82" s="415" t="s">
        <v>88</v>
      </c>
      <c r="AO82" s="363"/>
      <c r="AP82" s="363"/>
      <c r="AQ82" s="416" t="str">
        <f>組合せ!Y40</f>
        <v>愛知</v>
      </c>
      <c r="AR82" s="410"/>
      <c r="AS82" s="410"/>
      <c r="AT82" s="410"/>
      <c r="AU82" s="410"/>
      <c r="AV82" s="410"/>
      <c r="AW82" s="417"/>
      <c r="AX82" s="400" t="s">
        <v>87</v>
      </c>
      <c r="AY82" s="363"/>
      <c r="AZ82" s="363"/>
      <c r="BA82" s="401"/>
    </row>
    <row r="83" spans="1:53" ht="12" customHeight="1" x14ac:dyDescent="0.15">
      <c r="A83" s="106"/>
      <c r="B83" s="402" t="s">
        <v>89</v>
      </c>
      <c r="C83" s="403"/>
      <c r="D83" s="403" t="s">
        <v>129</v>
      </c>
      <c r="E83" s="404"/>
      <c r="F83" s="412"/>
      <c r="G83" s="413"/>
      <c r="H83" s="413"/>
      <c r="I83" s="413"/>
      <c r="J83" s="413"/>
      <c r="K83" s="413"/>
      <c r="L83" s="414"/>
      <c r="M83" s="371"/>
      <c r="N83" s="371"/>
      <c r="O83" s="371"/>
      <c r="P83" s="418"/>
      <c r="Q83" s="413"/>
      <c r="R83" s="413"/>
      <c r="S83" s="413"/>
      <c r="T83" s="413"/>
      <c r="U83" s="413"/>
      <c r="V83" s="419"/>
      <c r="W83" s="405" t="s">
        <v>89</v>
      </c>
      <c r="X83" s="403"/>
      <c r="Y83" s="403" t="s">
        <v>129</v>
      </c>
      <c r="Z83" s="406"/>
      <c r="AA83" s="110"/>
      <c r="AB83" s="106"/>
      <c r="AC83" s="402" t="s">
        <v>89</v>
      </c>
      <c r="AD83" s="403"/>
      <c r="AE83" s="403" t="s">
        <v>129</v>
      </c>
      <c r="AF83" s="404"/>
      <c r="AG83" s="412"/>
      <c r="AH83" s="413"/>
      <c r="AI83" s="413"/>
      <c r="AJ83" s="413"/>
      <c r="AK83" s="413"/>
      <c r="AL83" s="413"/>
      <c r="AM83" s="414"/>
      <c r="AN83" s="371"/>
      <c r="AO83" s="371"/>
      <c r="AP83" s="371"/>
      <c r="AQ83" s="418"/>
      <c r="AR83" s="413"/>
      <c r="AS83" s="413"/>
      <c r="AT83" s="413"/>
      <c r="AU83" s="413"/>
      <c r="AV83" s="413"/>
      <c r="AW83" s="419"/>
      <c r="AX83" s="405" t="s">
        <v>89</v>
      </c>
      <c r="AY83" s="403"/>
      <c r="AZ83" s="403" t="s">
        <v>129</v>
      </c>
      <c r="BA83" s="406"/>
    </row>
    <row r="84" spans="1:53" ht="12" customHeight="1" x14ac:dyDescent="0.15">
      <c r="A84" s="106"/>
      <c r="B84" s="390"/>
      <c r="C84" s="391"/>
      <c r="D84" s="391"/>
      <c r="E84" s="392"/>
      <c r="F84" s="393" t="s">
        <v>90</v>
      </c>
      <c r="G84" s="394"/>
      <c r="H84" s="394"/>
      <c r="I84" s="394"/>
      <c r="J84" s="394"/>
      <c r="K84" s="395"/>
      <c r="L84" s="111"/>
      <c r="M84" s="396" t="s">
        <v>130</v>
      </c>
      <c r="N84" s="396"/>
      <c r="O84" s="396"/>
      <c r="P84" s="112"/>
      <c r="Q84" s="393" t="s">
        <v>90</v>
      </c>
      <c r="R84" s="394"/>
      <c r="S84" s="394"/>
      <c r="T84" s="394"/>
      <c r="U84" s="394"/>
      <c r="V84" s="397"/>
      <c r="W84" s="398"/>
      <c r="X84" s="391"/>
      <c r="Y84" s="391"/>
      <c r="Z84" s="399"/>
      <c r="AA84" s="110"/>
      <c r="AB84" s="106"/>
      <c r="AC84" s="390"/>
      <c r="AD84" s="391"/>
      <c r="AE84" s="391"/>
      <c r="AF84" s="392"/>
      <c r="AG84" s="393" t="s">
        <v>90</v>
      </c>
      <c r="AH84" s="394"/>
      <c r="AI84" s="394"/>
      <c r="AJ84" s="394"/>
      <c r="AK84" s="394"/>
      <c r="AL84" s="395"/>
      <c r="AM84" s="111"/>
      <c r="AN84" s="396" t="s">
        <v>130</v>
      </c>
      <c r="AO84" s="396"/>
      <c r="AP84" s="396"/>
      <c r="AQ84" s="112"/>
      <c r="AR84" s="393" t="s">
        <v>90</v>
      </c>
      <c r="AS84" s="394"/>
      <c r="AT84" s="394"/>
      <c r="AU84" s="394"/>
      <c r="AV84" s="394"/>
      <c r="AW84" s="397"/>
      <c r="AX84" s="398"/>
      <c r="AY84" s="391"/>
      <c r="AZ84" s="391"/>
      <c r="BA84" s="399"/>
    </row>
    <row r="85" spans="1:53" ht="12" customHeight="1" x14ac:dyDescent="0.15">
      <c r="A85" s="106"/>
      <c r="B85" s="388"/>
      <c r="C85" s="389"/>
      <c r="D85" s="389"/>
      <c r="E85" s="420"/>
      <c r="F85" s="423"/>
      <c r="G85" s="391"/>
      <c r="H85" s="391"/>
      <c r="I85" s="391"/>
      <c r="J85" s="391"/>
      <c r="K85" s="391"/>
      <c r="L85" s="391"/>
      <c r="M85" s="425" t="s">
        <v>91</v>
      </c>
      <c r="N85" s="425"/>
      <c r="O85" s="425"/>
      <c r="P85" s="391"/>
      <c r="Q85" s="391"/>
      <c r="R85" s="391"/>
      <c r="S85" s="391"/>
      <c r="T85" s="391"/>
      <c r="U85" s="391"/>
      <c r="V85" s="427"/>
      <c r="W85" s="421"/>
      <c r="X85" s="389"/>
      <c r="Y85" s="389"/>
      <c r="Z85" s="422"/>
      <c r="AA85" s="110"/>
      <c r="AB85" s="106"/>
      <c r="AC85" s="388"/>
      <c r="AD85" s="389"/>
      <c r="AE85" s="389"/>
      <c r="AF85" s="420"/>
      <c r="AG85" s="423"/>
      <c r="AH85" s="391"/>
      <c r="AI85" s="391"/>
      <c r="AJ85" s="391"/>
      <c r="AK85" s="391"/>
      <c r="AL85" s="391"/>
      <c r="AM85" s="391"/>
      <c r="AN85" s="425" t="s">
        <v>91</v>
      </c>
      <c r="AO85" s="425"/>
      <c r="AP85" s="425"/>
      <c r="AQ85" s="391"/>
      <c r="AR85" s="391"/>
      <c r="AS85" s="391"/>
      <c r="AT85" s="391"/>
      <c r="AU85" s="391"/>
      <c r="AV85" s="391"/>
      <c r="AW85" s="427"/>
      <c r="AX85" s="421"/>
      <c r="AY85" s="389"/>
      <c r="AZ85" s="389"/>
      <c r="BA85" s="422"/>
    </row>
    <row r="86" spans="1:53" ht="12" customHeight="1" x14ac:dyDescent="0.15">
      <c r="A86" s="106"/>
      <c r="B86" s="388"/>
      <c r="C86" s="389"/>
      <c r="D86" s="389"/>
      <c r="E86" s="420"/>
      <c r="F86" s="424"/>
      <c r="G86" s="389"/>
      <c r="H86" s="389"/>
      <c r="I86" s="389"/>
      <c r="J86" s="389"/>
      <c r="K86" s="389"/>
      <c r="L86" s="389"/>
      <c r="M86" s="426"/>
      <c r="N86" s="426"/>
      <c r="O86" s="426"/>
      <c r="P86" s="389"/>
      <c r="Q86" s="389"/>
      <c r="R86" s="389"/>
      <c r="S86" s="389"/>
      <c r="T86" s="389"/>
      <c r="U86" s="389"/>
      <c r="V86" s="428"/>
      <c r="W86" s="421"/>
      <c r="X86" s="389"/>
      <c r="Y86" s="389"/>
      <c r="Z86" s="422"/>
      <c r="AA86" s="110"/>
      <c r="AB86" s="106"/>
      <c r="AC86" s="388"/>
      <c r="AD86" s="389"/>
      <c r="AE86" s="389"/>
      <c r="AF86" s="420"/>
      <c r="AG86" s="424"/>
      <c r="AH86" s="389"/>
      <c r="AI86" s="389"/>
      <c r="AJ86" s="389"/>
      <c r="AK86" s="389"/>
      <c r="AL86" s="389"/>
      <c r="AM86" s="389"/>
      <c r="AN86" s="426"/>
      <c r="AO86" s="426"/>
      <c r="AP86" s="426"/>
      <c r="AQ86" s="389"/>
      <c r="AR86" s="389"/>
      <c r="AS86" s="389"/>
      <c r="AT86" s="389"/>
      <c r="AU86" s="389"/>
      <c r="AV86" s="389"/>
      <c r="AW86" s="428"/>
      <c r="AX86" s="421"/>
      <c r="AY86" s="389"/>
      <c r="AZ86" s="389"/>
      <c r="BA86" s="422"/>
    </row>
    <row r="87" spans="1:53" ht="12" customHeight="1" x14ac:dyDescent="0.15">
      <c r="A87" s="106"/>
      <c r="B87" s="388"/>
      <c r="C87" s="389"/>
      <c r="D87" s="389"/>
      <c r="E87" s="420"/>
      <c r="F87" s="424"/>
      <c r="G87" s="389"/>
      <c r="H87" s="389"/>
      <c r="I87" s="389"/>
      <c r="J87" s="389"/>
      <c r="K87" s="389"/>
      <c r="L87" s="389"/>
      <c r="M87" s="426"/>
      <c r="N87" s="426"/>
      <c r="O87" s="426"/>
      <c r="P87" s="389"/>
      <c r="Q87" s="389"/>
      <c r="R87" s="389"/>
      <c r="S87" s="389"/>
      <c r="T87" s="389"/>
      <c r="U87" s="389"/>
      <c r="V87" s="428"/>
      <c r="W87" s="421"/>
      <c r="X87" s="389"/>
      <c r="Y87" s="389"/>
      <c r="Z87" s="422"/>
      <c r="AA87" s="110"/>
      <c r="AB87" s="106"/>
      <c r="AC87" s="388"/>
      <c r="AD87" s="389"/>
      <c r="AE87" s="389"/>
      <c r="AF87" s="420"/>
      <c r="AG87" s="424"/>
      <c r="AH87" s="389"/>
      <c r="AI87" s="389"/>
      <c r="AJ87" s="389"/>
      <c r="AK87" s="389"/>
      <c r="AL87" s="389"/>
      <c r="AM87" s="389"/>
      <c r="AN87" s="426"/>
      <c r="AO87" s="426"/>
      <c r="AP87" s="426"/>
      <c r="AQ87" s="389"/>
      <c r="AR87" s="389"/>
      <c r="AS87" s="389"/>
      <c r="AT87" s="389"/>
      <c r="AU87" s="389"/>
      <c r="AV87" s="389"/>
      <c r="AW87" s="428"/>
      <c r="AX87" s="421"/>
      <c r="AY87" s="389"/>
      <c r="AZ87" s="389"/>
      <c r="BA87" s="422"/>
    </row>
    <row r="88" spans="1:53" ht="12" customHeight="1" x14ac:dyDescent="0.15">
      <c r="A88" s="106"/>
      <c r="B88" s="388"/>
      <c r="C88" s="389"/>
      <c r="D88" s="389"/>
      <c r="E88" s="420"/>
      <c r="F88" s="424"/>
      <c r="G88" s="389"/>
      <c r="H88" s="389"/>
      <c r="I88" s="389"/>
      <c r="J88" s="389"/>
      <c r="K88" s="389"/>
      <c r="L88" s="389"/>
      <c r="M88" s="426"/>
      <c r="N88" s="426"/>
      <c r="O88" s="426"/>
      <c r="P88" s="389"/>
      <c r="Q88" s="389"/>
      <c r="R88" s="389"/>
      <c r="S88" s="389"/>
      <c r="T88" s="389"/>
      <c r="U88" s="389"/>
      <c r="V88" s="428"/>
      <c r="W88" s="421"/>
      <c r="X88" s="389"/>
      <c r="Y88" s="389"/>
      <c r="Z88" s="422"/>
      <c r="AA88" s="106"/>
      <c r="AB88" s="107"/>
      <c r="AC88" s="388"/>
      <c r="AD88" s="389"/>
      <c r="AE88" s="389"/>
      <c r="AF88" s="420"/>
      <c r="AG88" s="424"/>
      <c r="AH88" s="389"/>
      <c r="AI88" s="389"/>
      <c r="AJ88" s="389"/>
      <c r="AK88" s="389"/>
      <c r="AL88" s="389"/>
      <c r="AM88" s="389"/>
      <c r="AN88" s="426"/>
      <c r="AO88" s="426"/>
      <c r="AP88" s="426"/>
      <c r="AQ88" s="389"/>
      <c r="AR88" s="389"/>
      <c r="AS88" s="389"/>
      <c r="AT88" s="389"/>
      <c r="AU88" s="389"/>
      <c r="AV88" s="389"/>
      <c r="AW88" s="428"/>
      <c r="AX88" s="421"/>
      <c r="AY88" s="389"/>
      <c r="AZ88" s="389"/>
      <c r="BA88" s="422"/>
    </row>
    <row r="89" spans="1:53" ht="12" customHeight="1" x14ac:dyDescent="0.15">
      <c r="A89" s="106"/>
      <c r="B89" s="388"/>
      <c r="C89" s="389"/>
      <c r="D89" s="389"/>
      <c r="E89" s="420"/>
      <c r="F89" s="424"/>
      <c r="G89" s="389"/>
      <c r="H89" s="389"/>
      <c r="I89" s="389"/>
      <c r="J89" s="389"/>
      <c r="K89" s="389"/>
      <c r="L89" s="389"/>
      <c r="M89" s="426" t="s">
        <v>92</v>
      </c>
      <c r="N89" s="426"/>
      <c r="O89" s="426"/>
      <c r="P89" s="389"/>
      <c r="Q89" s="389"/>
      <c r="R89" s="389"/>
      <c r="S89" s="389"/>
      <c r="T89" s="389"/>
      <c r="U89" s="389"/>
      <c r="V89" s="428"/>
      <c r="W89" s="421"/>
      <c r="X89" s="389"/>
      <c r="Y89" s="389"/>
      <c r="Z89" s="422"/>
      <c r="AA89" s="110"/>
      <c r="AB89" s="106"/>
      <c r="AC89" s="388"/>
      <c r="AD89" s="389"/>
      <c r="AE89" s="389"/>
      <c r="AF89" s="420"/>
      <c r="AG89" s="424"/>
      <c r="AH89" s="389"/>
      <c r="AI89" s="389"/>
      <c r="AJ89" s="389"/>
      <c r="AK89" s="389"/>
      <c r="AL89" s="389"/>
      <c r="AM89" s="389"/>
      <c r="AN89" s="426" t="s">
        <v>92</v>
      </c>
      <c r="AO89" s="426"/>
      <c r="AP89" s="426"/>
      <c r="AQ89" s="389"/>
      <c r="AR89" s="389"/>
      <c r="AS89" s="389"/>
      <c r="AT89" s="389"/>
      <c r="AU89" s="389"/>
      <c r="AV89" s="389"/>
      <c r="AW89" s="428"/>
      <c r="AX89" s="421"/>
      <c r="AY89" s="389"/>
      <c r="AZ89" s="389"/>
      <c r="BA89" s="422"/>
    </row>
    <row r="90" spans="1:53" ht="12" customHeight="1" x14ac:dyDescent="0.15">
      <c r="A90" s="106"/>
      <c r="B90" s="388"/>
      <c r="C90" s="389"/>
      <c r="D90" s="389"/>
      <c r="E90" s="420"/>
      <c r="F90" s="424"/>
      <c r="G90" s="389"/>
      <c r="H90" s="389"/>
      <c r="I90" s="389"/>
      <c r="J90" s="389"/>
      <c r="K90" s="389"/>
      <c r="L90" s="389"/>
      <c r="M90" s="426"/>
      <c r="N90" s="426"/>
      <c r="O90" s="426"/>
      <c r="P90" s="389"/>
      <c r="Q90" s="389"/>
      <c r="R90" s="389"/>
      <c r="S90" s="389"/>
      <c r="T90" s="389"/>
      <c r="U90" s="389"/>
      <c r="V90" s="428"/>
      <c r="W90" s="421"/>
      <c r="X90" s="389"/>
      <c r="Y90" s="389"/>
      <c r="Z90" s="422"/>
      <c r="AA90" s="110"/>
      <c r="AB90" s="106"/>
      <c r="AC90" s="388"/>
      <c r="AD90" s="389"/>
      <c r="AE90" s="389"/>
      <c r="AF90" s="420"/>
      <c r="AG90" s="424"/>
      <c r="AH90" s="389"/>
      <c r="AI90" s="389"/>
      <c r="AJ90" s="389"/>
      <c r="AK90" s="389"/>
      <c r="AL90" s="389"/>
      <c r="AM90" s="389"/>
      <c r="AN90" s="426"/>
      <c r="AO90" s="426"/>
      <c r="AP90" s="426"/>
      <c r="AQ90" s="389"/>
      <c r="AR90" s="389"/>
      <c r="AS90" s="389"/>
      <c r="AT90" s="389"/>
      <c r="AU90" s="389"/>
      <c r="AV90" s="389"/>
      <c r="AW90" s="428"/>
      <c r="AX90" s="421"/>
      <c r="AY90" s="389"/>
      <c r="AZ90" s="389"/>
      <c r="BA90" s="422"/>
    </row>
    <row r="91" spans="1:53" ht="12" customHeight="1" x14ac:dyDescent="0.15">
      <c r="A91" s="106"/>
      <c r="B91" s="388"/>
      <c r="C91" s="389"/>
      <c r="D91" s="389"/>
      <c r="E91" s="420"/>
      <c r="F91" s="424"/>
      <c r="G91" s="389"/>
      <c r="H91" s="389"/>
      <c r="I91" s="389"/>
      <c r="J91" s="389"/>
      <c r="K91" s="389"/>
      <c r="L91" s="389"/>
      <c r="M91" s="426"/>
      <c r="N91" s="426"/>
      <c r="O91" s="426"/>
      <c r="P91" s="389"/>
      <c r="Q91" s="389"/>
      <c r="R91" s="389"/>
      <c r="S91" s="389"/>
      <c r="T91" s="389"/>
      <c r="U91" s="389"/>
      <c r="V91" s="428"/>
      <c r="W91" s="421"/>
      <c r="X91" s="389"/>
      <c r="Y91" s="389"/>
      <c r="Z91" s="422"/>
      <c r="AA91" s="110"/>
      <c r="AB91" s="106"/>
      <c r="AC91" s="388"/>
      <c r="AD91" s="389"/>
      <c r="AE91" s="389"/>
      <c r="AF91" s="420"/>
      <c r="AG91" s="424"/>
      <c r="AH91" s="389"/>
      <c r="AI91" s="389"/>
      <c r="AJ91" s="389"/>
      <c r="AK91" s="389"/>
      <c r="AL91" s="389"/>
      <c r="AM91" s="389"/>
      <c r="AN91" s="426"/>
      <c r="AO91" s="426"/>
      <c r="AP91" s="426"/>
      <c r="AQ91" s="389"/>
      <c r="AR91" s="389"/>
      <c r="AS91" s="389"/>
      <c r="AT91" s="389"/>
      <c r="AU91" s="389"/>
      <c r="AV91" s="389"/>
      <c r="AW91" s="428"/>
      <c r="AX91" s="421"/>
      <c r="AY91" s="389"/>
      <c r="AZ91" s="389"/>
      <c r="BA91" s="422"/>
    </row>
    <row r="92" spans="1:53" ht="12" customHeight="1" x14ac:dyDescent="0.15">
      <c r="A92" s="106"/>
      <c r="B92" s="388"/>
      <c r="C92" s="389"/>
      <c r="D92" s="389"/>
      <c r="E92" s="420"/>
      <c r="F92" s="429"/>
      <c r="G92" s="430"/>
      <c r="H92" s="430"/>
      <c r="I92" s="430"/>
      <c r="J92" s="430"/>
      <c r="K92" s="430"/>
      <c r="L92" s="430"/>
      <c r="M92" s="431"/>
      <c r="N92" s="431"/>
      <c r="O92" s="431"/>
      <c r="P92" s="430"/>
      <c r="Q92" s="430"/>
      <c r="R92" s="430"/>
      <c r="S92" s="430"/>
      <c r="T92" s="430"/>
      <c r="U92" s="430"/>
      <c r="V92" s="432"/>
      <c r="W92" s="421"/>
      <c r="X92" s="389"/>
      <c r="Y92" s="389"/>
      <c r="Z92" s="422"/>
      <c r="AA92" s="110"/>
      <c r="AB92" s="106"/>
      <c r="AC92" s="388"/>
      <c r="AD92" s="389"/>
      <c r="AE92" s="389"/>
      <c r="AF92" s="420"/>
      <c r="AG92" s="429"/>
      <c r="AH92" s="430"/>
      <c r="AI92" s="430"/>
      <c r="AJ92" s="430"/>
      <c r="AK92" s="430"/>
      <c r="AL92" s="430"/>
      <c r="AM92" s="430"/>
      <c r="AN92" s="431"/>
      <c r="AO92" s="431"/>
      <c r="AP92" s="431"/>
      <c r="AQ92" s="430"/>
      <c r="AR92" s="430"/>
      <c r="AS92" s="430"/>
      <c r="AT92" s="430"/>
      <c r="AU92" s="430"/>
      <c r="AV92" s="430"/>
      <c r="AW92" s="432"/>
      <c r="AX92" s="421"/>
      <c r="AY92" s="389"/>
      <c r="AZ92" s="389"/>
      <c r="BA92" s="422"/>
    </row>
    <row r="93" spans="1:53" ht="12" customHeight="1" x14ac:dyDescent="0.15">
      <c r="A93" s="106"/>
      <c r="B93" s="388"/>
      <c r="C93" s="389"/>
      <c r="D93" s="389"/>
      <c r="E93" s="420"/>
      <c r="F93" s="433"/>
      <c r="G93" s="434"/>
      <c r="H93" s="434"/>
      <c r="I93" s="434"/>
      <c r="J93" s="434"/>
      <c r="K93" s="434"/>
      <c r="L93" s="435"/>
      <c r="M93" s="442" t="s">
        <v>93</v>
      </c>
      <c r="N93" s="434"/>
      <c r="O93" s="435"/>
      <c r="P93" s="442"/>
      <c r="Q93" s="434"/>
      <c r="R93" s="434"/>
      <c r="S93" s="434"/>
      <c r="T93" s="434"/>
      <c r="U93" s="434"/>
      <c r="V93" s="445"/>
      <c r="W93" s="421"/>
      <c r="X93" s="389"/>
      <c r="Y93" s="389"/>
      <c r="Z93" s="422"/>
      <c r="AA93" s="110"/>
      <c r="AB93" s="106"/>
      <c r="AC93" s="388"/>
      <c r="AD93" s="389"/>
      <c r="AE93" s="389"/>
      <c r="AF93" s="420"/>
      <c r="AG93" s="433"/>
      <c r="AH93" s="434"/>
      <c r="AI93" s="434"/>
      <c r="AJ93" s="434"/>
      <c r="AK93" s="434"/>
      <c r="AL93" s="434"/>
      <c r="AM93" s="435"/>
      <c r="AN93" s="442" t="s">
        <v>93</v>
      </c>
      <c r="AO93" s="434"/>
      <c r="AP93" s="435"/>
      <c r="AQ93" s="442"/>
      <c r="AR93" s="434"/>
      <c r="AS93" s="434"/>
      <c r="AT93" s="434"/>
      <c r="AU93" s="434"/>
      <c r="AV93" s="434"/>
      <c r="AW93" s="445"/>
      <c r="AX93" s="421"/>
      <c r="AY93" s="389"/>
      <c r="AZ93" s="389"/>
      <c r="BA93" s="422"/>
    </row>
    <row r="94" spans="1:53" ht="12" customHeight="1" x14ac:dyDescent="0.15">
      <c r="A94" s="106"/>
      <c r="B94" s="388"/>
      <c r="C94" s="389"/>
      <c r="D94" s="389"/>
      <c r="E94" s="420"/>
      <c r="F94" s="436"/>
      <c r="G94" s="437"/>
      <c r="H94" s="437"/>
      <c r="I94" s="437"/>
      <c r="J94" s="437"/>
      <c r="K94" s="437"/>
      <c r="L94" s="438"/>
      <c r="M94" s="443"/>
      <c r="N94" s="437"/>
      <c r="O94" s="438"/>
      <c r="P94" s="443"/>
      <c r="Q94" s="437"/>
      <c r="R94" s="437"/>
      <c r="S94" s="437"/>
      <c r="T94" s="437"/>
      <c r="U94" s="437"/>
      <c r="V94" s="446"/>
      <c r="W94" s="421"/>
      <c r="X94" s="389"/>
      <c r="Y94" s="389"/>
      <c r="Z94" s="422"/>
      <c r="AA94" s="110"/>
      <c r="AB94" s="106"/>
      <c r="AC94" s="388"/>
      <c r="AD94" s="389"/>
      <c r="AE94" s="389"/>
      <c r="AF94" s="420"/>
      <c r="AG94" s="436"/>
      <c r="AH94" s="437"/>
      <c r="AI94" s="437"/>
      <c r="AJ94" s="437"/>
      <c r="AK94" s="437"/>
      <c r="AL94" s="437"/>
      <c r="AM94" s="438"/>
      <c r="AN94" s="443"/>
      <c r="AO94" s="437"/>
      <c r="AP94" s="438"/>
      <c r="AQ94" s="443"/>
      <c r="AR94" s="437"/>
      <c r="AS94" s="437"/>
      <c r="AT94" s="437"/>
      <c r="AU94" s="437"/>
      <c r="AV94" s="437"/>
      <c r="AW94" s="446"/>
      <c r="AX94" s="421"/>
      <c r="AY94" s="389"/>
      <c r="AZ94" s="389"/>
      <c r="BA94" s="422"/>
    </row>
    <row r="95" spans="1:53" ht="12" customHeight="1" x14ac:dyDescent="0.15">
      <c r="A95" s="106"/>
      <c r="B95" s="388"/>
      <c r="C95" s="389"/>
      <c r="D95" s="389"/>
      <c r="E95" s="420"/>
      <c r="F95" s="436"/>
      <c r="G95" s="437"/>
      <c r="H95" s="437"/>
      <c r="I95" s="437"/>
      <c r="J95" s="437"/>
      <c r="K95" s="437"/>
      <c r="L95" s="438"/>
      <c r="M95" s="443"/>
      <c r="N95" s="437"/>
      <c r="O95" s="438"/>
      <c r="P95" s="443"/>
      <c r="Q95" s="437"/>
      <c r="R95" s="437"/>
      <c r="S95" s="437"/>
      <c r="T95" s="437"/>
      <c r="U95" s="437"/>
      <c r="V95" s="446"/>
      <c r="W95" s="421"/>
      <c r="X95" s="389"/>
      <c r="Y95" s="389"/>
      <c r="Z95" s="422"/>
      <c r="AA95" s="110"/>
      <c r="AB95" s="106"/>
      <c r="AC95" s="388"/>
      <c r="AD95" s="389"/>
      <c r="AE95" s="389"/>
      <c r="AF95" s="420"/>
      <c r="AG95" s="436"/>
      <c r="AH95" s="437"/>
      <c r="AI95" s="437"/>
      <c r="AJ95" s="437"/>
      <c r="AK95" s="437"/>
      <c r="AL95" s="437"/>
      <c r="AM95" s="438"/>
      <c r="AN95" s="443"/>
      <c r="AO95" s="437"/>
      <c r="AP95" s="438"/>
      <c r="AQ95" s="443"/>
      <c r="AR95" s="437"/>
      <c r="AS95" s="437"/>
      <c r="AT95" s="437"/>
      <c r="AU95" s="437"/>
      <c r="AV95" s="437"/>
      <c r="AW95" s="446"/>
      <c r="AX95" s="421"/>
      <c r="AY95" s="389"/>
      <c r="AZ95" s="389"/>
      <c r="BA95" s="422"/>
    </row>
    <row r="96" spans="1:53" ht="12" customHeight="1" thickBot="1" x14ac:dyDescent="0.2">
      <c r="A96" s="106"/>
      <c r="B96" s="451"/>
      <c r="C96" s="449"/>
      <c r="D96" s="449"/>
      <c r="E96" s="452"/>
      <c r="F96" s="439"/>
      <c r="G96" s="440"/>
      <c r="H96" s="440"/>
      <c r="I96" s="440"/>
      <c r="J96" s="440"/>
      <c r="K96" s="440"/>
      <c r="L96" s="441"/>
      <c r="M96" s="444"/>
      <c r="N96" s="440"/>
      <c r="O96" s="441"/>
      <c r="P96" s="444"/>
      <c r="Q96" s="440"/>
      <c r="R96" s="440"/>
      <c r="S96" s="440"/>
      <c r="T96" s="440"/>
      <c r="U96" s="440"/>
      <c r="V96" s="447"/>
      <c r="W96" s="448"/>
      <c r="X96" s="449"/>
      <c r="Y96" s="449"/>
      <c r="Z96" s="450"/>
      <c r="AA96" s="110"/>
      <c r="AB96" s="106"/>
      <c r="AC96" s="451"/>
      <c r="AD96" s="449"/>
      <c r="AE96" s="449"/>
      <c r="AF96" s="452"/>
      <c r="AG96" s="439"/>
      <c r="AH96" s="440"/>
      <c r="AI96" s="440"/>
      <c r="AJ96" s="440"/>
      <c r="AK96" s="440"/>
      <c r="AL96" s="440"/>
      <c r="AM96" s="441"/>
      <c r="AN96" s="444"/>
      <c r="AO96" s="440"/>
      <c r="AP96" s="441"/>
      <c r="AQ96" s="444"/>
      <c r="AR96" s="440"/>
      <c r="AS96" s="440"/>
      <c r="AT96" s="440"/>
      <c r="AU96" s="440"/>
      <c r="AV96" s="440"/>
      <c r="AW96" s="447"/>
      <c r="AX96" s="448"/>
      <c r="AY96" s="449"/>
      <c r="AZ96" s="449"/>
      <c r="BA96" s="450"/>
    </row>
    <row r="97" spans="1:53" ht="14.45" customHeight="1" x14ac:dyDescent="0.15">
      <c r="A97" s="106"/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3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06"/>
      <c r="AB97" s="107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3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3"/>
    </row>
    <row r="98" spans="1:53" ht="14.45" customHeight="1" thickBot="1" x14ac:dyDescent="0.2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06"/>
      <c r="Y98" s="106"/>
      <c r="Z98" s="106"/>
      <c r="AA98" s="116"/>
      <c r="AB98" s="117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06"/>
      <c r="AZ98" s="106"/>
      <c r="BA98" s="106"/>
    </row>
    <row r="99" spans="1:53" ht="14.1" customHeight="1" x14ac:dyDescent="0.15">
      <c r="A99" s="106"/>
      <c r="B99" s="359" t="s">
        <v>81</v>
      </c>
      <c r="C99" s="360"/>
      <c r="D99" s="360"/>
      <c r="E99" s="360"/>
      <c r="F99" s="360"/>
      <c r="G99" s="360"/>
      <c r="H99" s="360"/>
      <c r="I99" s="360"/>
      <c r="J99" s="361"/>
      <c r="K99" s="362" t="s">
        <v>39</v>
      </c>
      <c r="L99" s="363"/>
      <c r="M99" s="363"/>
      <c r="N99" s="363"/>
      <c r="O99" s="364" t="str">
        <f>詳細!B1</f>
        <v>2020年奥井杯４年生大会</v>
      </c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6"/>
      <c r="AA99" s="110"/>
      <c r="AB99" s="106"/>
      <c r="AC99" s="359" t="s">
        <v>81</v>
      </c>
      <c r="AD99" s="360"/>
      <c r="AE99" s="360"/>
      <c r="AF99" s="360"/>
      <c r="AG99" s="360"/>
      <c r="AH99" s="360"/>
      <c r="AI99" s="360"/>
      <c r="AJ99" s="360"/>
      <c r="AK99" s="361"/>
      <c r="AL99" s="362" t="s">
        <v>39</v>
      </c>
      <c r="AM99" s="363"/>
      <c r="AN99" s="363"/>
      <c r="AO99" s="363"/>
      <c r="AP99" s="453" t="str">
        <f>詳細!B1</f>
        <v>2020年奥井杯４年生大会</v>
      </c>
      <c r="AQ99" s="453"/>
      <c r="AR99" s="453"/>
      <c r="AS99" s="453"/>
      <c r="AT99" s="453"/>
      <c r="AU99" s="453"/>
      <c r="AV99" s="453"/>
      <c r="AW99" s="453"/>
      <c r="AX99" s="453"/>
      <c r="AY99" s="453"/>
      <c r="AZ99" s="453"/>
      <c r="BA99" s="454"/>
    </row>
    <row r="100" spans="1:53" ht="14.1" customHeight="1" x14ac:dyDescent="0.15">
      <c r="A100" s="106"/>
      <c r="B100" s="367" t="str">
        <f>詳細!B2</f>
        <v>令和２年  ７月１９日</v>
      </c>
      <c r="C100" s="368"/>
      <c r="D100" s="368"/>
      <c r="E100" s="368"/>
      <c r="F100" s="368"/>
      <c r="G100" s="368"/>
      <c r="H100" s="368"/>
      <c r="I100" s="368"/>
      <c r="J100" s="369"/>
      <c r="K100" s="370" t="s">
        <v>82</v>
      </c>
      <c r="L100" s="371"/>
      <c r="M100" s="371"/>
      <c r="N100" s="371"/>
      <c r="O100" s="372" t="str">
        <f>組合せ!A34</f>
        <v>Ａ１コート</v>
      </c>
      <c r="P100" s="373"/>
      <c r="Q100" s="373"/>
      <c r="R100" s="373"/>
      <c r="S100" s="373"/>
      <c r="T100" s="108" t="s">
        <v>83</v>
      </c>
      <c r="U100" s="108"/>
      <c r="V100" s="108"/>
      <c r="W100" s="108" t="str">
        <f>組合せ!L41</f>
        <v>FEAT</v>
      </c>
      <c r="X100" s="108"/>
      <c r="Y100" s="108"/>
      <c r="Z100" s="109"/>
      <c r="AA100" s="110"/>
      <c r="AB100" s="106"/>
      <c r="AC100" s="367" t="str">
        <f>詳細!B2</f>
        <v>令和２年  ７月１９日</v>
      </c>
      <c r="AD100" s="368"/>
      <c r="AE100" s="368"/>
      <c r="AF100" s="368"/>
      <c r="AG100" s="368"/>
      <c r="AH100" s="368"/>
      <c r="AI100" s="368"/>
      <c r="AJ100" s="368"/>
      <c r="AK100" s="369"/>
      <c r="AL100" s="370" t="s">
        <v>82</v>
      </c>
      <c r="AM100" s="371"/>
      <c r="AN100" s="371"/>
      <c r="AO100" s="371"/>
      <c r="AP100" s="372" t="str">
        <f>組合せ!P34</f>
        <v>Ａ２コート</v>
      </c>
      <c r="AQ100" s="373"/>
      <c r="AR100" s="373"/>
      <c r="AS100" s="373"/>
      <c r="AT100" s="373"/>
      <c r="AU100" s="108" t="s">
        <v>83</v>
      </c>
      <c r="AV100" s="108"/>
      <c r="AW100" s="108"/>
      <c r="AX100" s="108" t="str">
        <f>組合せ!AA41</f>
        <v>愛知</v>
      </c>
      <c r="AY100" s="108"/>
      <c r="AZ100" s="108"/>
      <c r="BA100" s="109"/>
    </row>
    <row r="101" spans="1:53" ht="14.1" customHeight="1" thickBot="1" x14ac:dyDescent="0.2">
      <c r="A101" s="106"/>
      <c r="B101" s="374" t="s">
        <v>84</v>
      </c>
      <c r="C101" s="375"/>
      <c r="D101" s="375"/>
      <c r="E101" s="376"/>
      <c r="F101" s="377" t="str">
        <f>組合せ!B41</f>
        <v>１２：２０</v>
      </c>
      <c r="G101" s="378"/>
      <c r="H101" s="378"/>
      <c r="I101" s="378"/>
      <c r="J101" s="379"/>
      <c r="K101" s="380" t="s">
        <v>85</v>
      </c>
      <c r="L101" s="381"/>
      <c r="M101" s="381"/>
      <c r="N101" s="381"/>
      <c r="O101" s="381"/>
      <c r="P101" s="382"/>
      <c r="Q101" s="383" t="s">
        <v>86</v>
      </c>
      <c r="R101" s="384"/>
      <c r="S101" s="385"/>
      <c r="T101" s="386" t="s">
        <v>128</v>
      </c>
      <c r="U101" s="386"/>
      <c r="V101" s="386"/>
      <c r="W101" s="386"/>
      <c r="X101" s="386"/>
      <c r="Y101" s="386"/>
      <c r="Z101" s="387"/>
      <c r="AA101" s="110"/>
      <c r="AB101" s="106"/>
      <c r="AC101" s="374" t="s">
        <v>84</v>
      </c>
      <c r="AD101" s="375"/>
      <c r="AE101" s="375"/>
      <c r="AF101" s="376"/>
      <c r="AG101" s="377" t="str">
        <f>組合せ!Q41</f>
        <v>１２：２０</v>
      </c>
      <c r="AH101" s="378"/>
      <c r="AI101" s="378"/>
      <c r="AJ101" s="378"/>
      <c r="AK101" s="379"/>
      <c r="AL101" s="380" t="s">
        <v>85</v>
      </c>
      <c r="AM101" s="381"/>
      <c r="AN101" s="381"/>
      <c r="AO101" s="381"/>
      <c r="AP101" s="381"/>
      <c r="AQ101" s="382"/>
      <c r="AR101" s="383" t="s">
        <v>86</v>
      </c>
      <c r="AS101" s="384"/>
      <c r="AT101" s="385"/>
      <c r="AU101" s="386" t="s">
        <v>128</v>
      </c>
      <c r="AV101" s="386"/>
      <c r="AW101" s="386"/>
      <c r="AX101" s="386"/>
      <c r="AY101" s="386"/>
      <c r="AZ101" s="386"/>
      <c r="BA101" s="387"/>
    </row>
    <row r="102" spans="1:53" ht="12" customHeight="1" x14ac:dyDescent="0.15">
      <c r="A102" s="106"/>
      <c r="B102" s="407" t="s">
        <v>87</v>
      </c>
      <c r="C102" s="363"/>
      <c r="D102" s="363"/>
      <c r="E102" s="408"/>
      <c r="F102" s="409" t="str">
        <f>組合せ!E41</f>
        <v>豊栄</v>
      </c>
      <c r="G102" s="410"/>
      <c r="H102" s="410"/>
      <c r="I102" s="410"/>
      <c r="J102" s="410"/>
      <c r="K102" s="410"/>
      <c r="L102" s="411"/>
      <c r="M102" s="415" t="s">
        <v>88</v>
      </c>
      <c r="N102" s="363"/>
      <c r="O102" s="363"/>
      <c r="P102" s="416" t="str">
        <f>組合せ!J41</f>
        <v>旭森</v>
      </c>
      <c r="Q102" s="410"/>
      <c r="R102" s="410"/>
      <c r="S102" s="410"/>
      <c r="T102" s="410"/>
      <c r="U102" s="410"/>
      <c r="V102" s="417"/>
      <c r="W102" s="400" t="s">
        <v>87</v>
      </c>
      <c r="X102" s="363"/>
      <c r="Y102" s="363"/>
      <c r="Z102" s="401"/>
      <c r="AA102" s="110"/>
      <c r="AB102" s="106"/>
      <c r="AC102" s="407" t="s">
        <v>87</v>
      </c>
      <c r="AD102" s="363"/>
      <c r="AE102" s="363"/>
      <c r="AF102" s="408"/>
      <c r="AG102" s="409" t="str">
        <f>組合せ!T41</f>
        <v>彦根</v>
      </c>
      <c r="AH102" s="410"/>
      <c r="AI102" s="410"/>
      <c r="AJ102" s="410"/>
      <c r="AK102" s="410"/>
      <c r="AL102" s="410"/>
      <c r="AM102" s="411"/>
      <c r="AN102" s="415" t="s">
        <v>88</v>
      </c>
      <c r="AO102" s="363"/>
      <c r="AP102" s="363"/>
      <c r="AQ102" s="416" t="str">
        <f>組合せ!Y41</f>
        <v>金城</v>
      </c>
      <c r="AR102" s="410"/>
      <c r="AS102" s="410"/>
      <c r="AT102" s="410"/>
      <c r="AU102" s="410"/>
      <c r="AV102" s="410"/>
      <c r="AW102" s="417"/>
      <c r="AX102" s="400" t="s">
        <v>87</v>
      </c>
      <c r="AY102" s="363"/>
      <c r="AZ102" s="363"/>
      <c r="BA102" s="401"/>
    </row>
    <row r="103" spans="1:53" ht="12" customHeight="1" x14ac:dyDescent="0.15">
      <c r="A103" s="106"/>
      <c r="B103" s="402" t="s">
        <v>89</v>
      </c>
      <c r="C103" s="403"/>
      <c r="D103" s="403" t="s">
        <v>129</v>
      </c>
      <c r="E103" s="404"/>
      <c r="F103" s="412"/>
      <c r="G103" s="413"/>
      <c r="H103" s="413"/>
      <c r="I103" s="413"/>
      <c r="J103" s="413"/>
      <c r="K103" s="413"/>
      <c r="L103" s="414"/>
      <c r="M103" s="371"/>
      <c r="N103" s="371"/>
      <c r="O103" s="371"/>
      <c r="P103" s="418"/>
      <c r="Q103" s="413"/>
      <c r="R103" s="413"/>
      <c r="S103" s="413"/>
      <c r="T103" s="413"/>
      <c r="U103" s="413"/>
      <c r="V103" s="419"/>
      <c r="W103" s="405" t="s">
        <v>89</v>
      </c>
      <c r="X103" s="403"/>
      <c r="Y103" s="403" t="s">
        <v>129</v>
      </c>
      <c r="Z103" s="406"/>
      <c r="AA103" s="110"/>
      <c r="AB103" s="106"/>
      <c r="AC103" s="402" t="s">
        <v>89</v>
      </c>
      <c r="AD103" s="403"/>
      <c r="AE103" s="403" t="s">
        <v>129</v>
      </c>
      <c r="AF103" s="404"/>
      <c r="AG103" s="412"/>
      <c r="AH103" s="413"/>
      <c r="AI103" s="413"/>
      <c r="AJ103" s="413"/>
      <c r="AK103" s="413"/>
      <c r="AL103" s="413"/>
      <c r="AM103" s="414"/>
      <c r="AN103" s="371"/>
      <c r="AO103" s="371"/>
      <c r="AP103" s="371"/>
      <c r="AQ103" s="418"/>
      <c r="AR103" s="413"/>
      <c r="AS103" s="413"/>
      <c r="AT103" s="413"/>
      <c r="AU103" s="413"/>
      <c r="AV103" s="413"/>
      <c r="AW103" s="419"/>
      <c r="AX103" s="405" t="s">
        <v>89</v>
      </c>
      <c r="AY103" s="403"/>
      <c r="AZ103" s="403" t="s">
        <v>129</v>
      </c>
      <c r="BA103" s="406"/>
    </row>
    <row r="104" spans="1:53" ht="12" customHeight="1" x14ac:dyDescent="0.15">
      <c r="A104" s="106"/>
      <c r="B104" s="390"/>
      <c r="C104" s="391"/>
      <c r="D104" s="391"/>
      <c r="E104" s="392"/>
      <c r="F104" s="393" t="s">
        <v>90</v>
      </c>
      <c r="G104" s="394"/>
      <c r="H104" s="394"/>
      <c r="I104" s="394"/>
      <c r="J104" s="394"/>
      <c r="K104" s="395"/>
      <c r="L104" s="111"/>
      <c r="M104" s="396" t="s">
        <v>130</v>
      </c>
      <c r="N104" s="396"/>
      <c r="O104" s="396"/>
      <c r="P104" s="112"/>
      <c r="Q104" s="393" t="s">
        <v>90</v>
      </c>
      <c r="R104" s="394"/>
      <c r="S104" s="394"/>
      <c r="T104" s="394"/>
      <c r="U104" s="394"/>
      <c r="V104" s="397"/>
      <c r="W104" s="398"/>
      <c r="X104" s="391"/>
      <c r="Y104" s="391"/>
      <c r="Z104" s="399"/>
      <c r="AA104" s="110"/>
      <c r="AB104" s="106"/>
      <c r="AC104" s="390"/>
      <c r="AD104" s="391"/>
      <c r="AE104" s="391"/>
      <c r="AF104" s="392"/>
      <c r="AG104" s="393" t="s">
        <v>90</v>
      </c>
      <c r="AH104" s="394"/>
      <c r="AI104" s="394"/>
      <c r="AJ104" s="394"/>
      <c r="AK104" s="394"/>
      <c r="AL104" s="395"/>
      <c r="AM104" s="111"/>
      <c r="AN104" s="396" t="s">
        <v>130</v>
      </c>
      <c r="AO104" s="396"/>
      <c r="AP104" s="396"/>
      <c r="AQ104" s="112"/>
      <c r="AR104" s="393" t="s">
        <v>90</v>
      </c>
      <c r="AS104" s="394"/>
      <c r="AT104" s="394"/>
      <c r="AU104" s="394"/>
      <c r="AV104" s="394"/>
      <c r="AW104" s="397"/>
      <c r="AX104" s="398"/>
      <c r="AY104" s="391"/>
      <c r="AZ104" s="391"/>
      <c r="BA104" s="399"/>
    </row>
    <row r="105" spans="1:53" ht="12" customHeight="1" x14ac:dyDescent="0.15">
      <c r="A105" s="106"/>
      <c r="B105" s="388"/>
      <c r="C105" s="389"/>
      <c r="D105" s="389"/>
      <c r="E105" s="420"/>
      <c r="F105" s="423"/>
      <c r="G105" s="391"/>
      <c r="H105" s="391"/>
      <c r="I105" s="391"/>
      <c r="J105" s="391"/>
      <c r="K105" s="391"/>
      <c r="L105" s="391"/>
      <c r="M105" s="425" t="s">
        <v>91</v>
      </c>
      <c r="N105" s="425"/>
      <c r="O105" s="425"/>
      <c r="P105" s="391"/>
      <c r="Q105" s="391"/>
      <c r="R105" s="391"/>
      <c r="S105" s="391"/>
      <c r="T105" s="391"/>
      <c r="U105" s="391"/>
      <c r="V105" s="427"/>
      <c r="W105" s="421"/>
      <c r="X105" s="389"/>
      <c r="Y105" s="389"/>
      <c r="Z105" s="422"/>
      <c r="AA105" s="110"/>
      <c r="AB105" s="106"/>
      <c r="AC105" s="388"/>
      <c r="AD105" s="389"/>
      <c r="AE105" s="389"/>
      <c r="AF105" s="420"/>
      <c r="AG105" s="423"/>
      <c r="AH105" s="391"/>
      <c r="AI105" s="391"/>
      <c r="AJ105" s="391"/>
      <c r="AK105" s="391"/>
      <c r="AL105" s="391"/>
      <c r="AM105" s="391"/>
      <c r="AN105" s="425" t="s">
        <v>91</v>
      </c>
      <c r="AO105" s="425"/>
      <c r="AP105" s="425"/>
      <c r="AQ105" s="391"/>
      <c r="AR105" s="391"/>
      <c r="AS105" s="391"/>
      <c r="AT105" s="391"/>
      <c r="AU105" s="391"/>
      <c r="AV105" s="391"/>
      <c r="AW105" s="427"/>
      <c r="AX105" s="421"/>
      <c r="AY105" s="389"/>
      <c r="AZ105" s="389"/>
      <c r="BA105" s="422"/>
    </row>
    <row r="106" spans="1:53" ht="12" customHeight="1" x14ac:dyDescent="0.15">
      <c r="A106" s="106"/>
      <c r="B106" s="388"/>
      <c r="C106" s="389"/>
      <c r="D106" s="389"/>
      <c r="E106" s="420"/>
      <c r="F106" s="424"/>
      <c r="G106" s="389"/>
      <c r="H106" s="389"/>
      <c r="I106" s="389"/>
      <c r="J106" s="389"/>
      <c r="K106" s="389"/>
      <c r="L106" s="389"/>
      <c r="M106" s="426"/>
      <c r="N106" s="426"/>
      <c r="O106" s="426"/>
      <c r="P106" s="389"/>
      <c r="Q106" s="389"/>
      <c r="R106" s="389"/>
      <c r="S106" s="389"/>
      <c r="T106" s="389"/>
      <c r="U106" s="389"/>
      <c r="V106" s="428"/>
      <c r="W106" s="421"/>
      <c r="X106" s="389"/>
      <c r="Y106" s="389"/>
      <c r="Z106" s="422"/>
      <c r="AA106" s="110"/>
      <c r="AB106" s="106"/>
      <c r="AC106" s="388"/>
      <c r="AD106" s="389"/>
      <c r="AE106" s="389"/>
      <c r="AF106" s="420"/>
      <c r="AG106" s="424"/>
      <c r="AH106" s="389"/>
      <c r="AI106" s="389"/>
      <c r="AJ106" s="389"/>
      <c r="AK106" s="389"/>
      <c r="AL106" s="389"/>
      <c r="AM106" s="389"/>
      <c r="AN106" s="426"/>
      <c r="AO106" s="426"/>
      <c r="AP106" s="426"/>
      <c r="AQ106" s="389"/>
      <c r="AR106" s="389"/>
      <c r="AS106" s="389"/>
      <c r="AT106" s="389"/>
      <c r="AU106" s="389"/>
      <c r="AV106" s="389"/>
      <c r="AW106" s="428"/>
      <c r="AX106" s="421"/>
      <c r="AY106" s="389"/>
      <c r="AZ106" s="389"/>
      <c r="BA106" s="422"/>
    </row>
    <row r="107" spans="1:53" ht="12" customHeight="1" x14ac:dyDescent="0.15">
      <c r="A107" s="106"/>
      <c r="B107" s="388"/>
      <c r="C107" s="389"/>
      <c r="D107" s="389"/>
      <c r="E107" s="420"/>
      <c r="F107" s="424"/>
      <c r="G107" s="389"/>
      <c r="H107" s="389"/>
      <c r="I107" s="389"/>
      <c r="J107" s="389"/>
      <c r="K107" s="389"/>
      <c r="L107" s="389"/>
      <c r="M107" s="426"/>
      <c r="N107" s="426"/>
      <c r="O107" s="426"/>
      <c r="P107" s="389"/>
      <c r="Q107" s="389"/>
      <c r="R107" s="389"/>
      <c r="S107" s="389"/>
      <c r="T107" s="389"/>
      <c r="U107" s="389"/>
      <c r="V107" s="428"/>
      <c r="W107" s="421"/>
      <c r="X107" s="389"/>
      <c r="Y107" s="389"/>
      <c r="Z107" s="422"/>
      <c r="AA107" s="106"/>
      <c r="AB107" s="107"/>
      <c r="AC107" s="388"/>
      <c r="AD107" s="389"/>
      <c r="AE107" s="389"/>
      <c r="AF107" s="420"/>
      <c r="AG107" s="424"/>
      <c r="AH107" s="389"/>
      <c r="AI107" s="389"/>
      <c r="AJ107" s="389"/>
      <c r="AK107" s="389"/>
      <c r="AL107" s="389"/>
      <c r="AM107" s="389"/>
      <c r="AN107" s="426"/>
      <c r="AO107" s="426"/>
      <c r="AP107" s="426"/>
      <c r="AQ107" s="389"/>
      <c r="AR107" s="389"/>
      <c r="AS107" s="389"/>
      <c r="AT107" s="389"/>
      <c r="AU107" s="389"/>
      <c r="AV107" s="389"/>
      <c r="AW107" s="428"/>
      <c r="AX107" s="421"/>
      <c r="AY107" s="389"/>
      <c r="AZ107" s="389"/>
      <c r="BA107" s="422"/>
    </row>
    <row r="108" spans="1:53" ht="12" customHeight="1" x14ac:dyDescent="0.15">
      <c r="A108" s="106"/>
      <c r="B108" s="388"/>
      <c r="C108" s="389"/>
      <c r="D108" s="389"/>
      <c r="E108" s="420"/>
      <c r="F108" s="424"/>
      <c r="G108" s="389"/>
      <c r="H108" s="389"/>
      <c r="I108" s="389"/>
      <c r="J108" s="389"/>
      <c r="K108" s="389"/>
      <c r="L108" s="389"/>
      <c r="M108" s="426"/>
      <c r="N108" s="426"/>
      <c r="O108" s="426"/>
      <c r="P108" s="389"/>
      <c r="Q108" s="389"/>
      <c r="R108" s="389"/>
      <c r="S108" s="389"/>
      <c r="T108" s="389"/>
      <c r="U108" s="389"/>
      <c r="V108" s="428"/>
      <c r="W108" s="421"/>
      <c r="X108" s="389"/>
      <c r="Y108" s="389"/>
      <c r="Z108" s="422"/>
      <c r="AA108" s="110"/>
      <c r="AB108" s="106"/>
      <c r="AC108" s="388"/>
      <c r="AD108" s="389"/>
      <c r="AE108" s="389"/>
      <c r="AF108" s="420"/>
      <c r="AG108" s="424"/>
      <c r="AH108" s="389"/>
      <c r="AI108" s="389"/>
      <c r="AJ108" s="389"/>
      <c r="AK108" s="389"/>
      <c r="AL108" s="389"/>
      <c r="AM108" s="389"/>
      <c r="AN108" s="426"/>
      <c r="AO108" s="426"/>
      <c r="AP108" s="426"/>
      <c r="AQ108" s="389"/>
      <c r="AR108" s="389"/>
      <c r="AS108" s="389"/>
      <c r="AT108" s="389"/>
      <c r="AU108" s="389"/>
      <c r="AV108" s="389"/>
      <c r="AW108" s="428"/>
      <c r="AX108" s="421"/>
      <c r="AY108" s="389"/>
      <c r="AZ108" s="389"/>
      <c r="BA108" s="422"/>
    </row>
    <row r="109" spans="1:53" ht="12" customHeight="1" x14ac:dyDescent="0.15">
      <c r="A109" s="106"/>
      <c r="B109" s="388"/>
      <c r="C109" s="389"/>
      <c r="D109" s="389"/>
      <c r="E109" s="420"/>
      <c r="F109" s="424"/>
      <c r="G109" s="389"/>
      <c r="H109" s="389"/>
      <c r="I109" s="389"/>
      <c r="J109" s="389"/>
      <c r="K109" s="389"/>
      <c r="L109" s="389"/>
      <c r="M109" s="426" t="s">
        <v>92</v>
      </c>
      <c r="N109" s="426"/>
      <c r="O109" s="426"/>
      <c r="P109" s="389"/>
      <c r="Q109" s="389"/>
      <c r="R109" s="389"/>
      <c r="S109" s="389"/>
      <c r="T109" s="389"/>
      <c r="U109" s="389"/>
      <c r="V109" s="428"/>
      <c r="W109" s="421"/>
      <c r="X109" s="389"/>
      <c r="Y109" s="389"/>
      <c r="Z109" s="422"/>
      <c r="AA109" s="110"/>
      <c r="AB109" s="106"/>
      <c r="AC109" s="388"/>
      <c r="AD109" s="389"/>
      <c r="AE109" s="389"/>
      <c r="AF109" s="420"/>
      <c r="AG109" s="424"/>
      <c r="AH109" s="389"/>
      <c r="AI109" s="389"/>
      <c r="AJ109" s="389"/>
      <c r="AK109" s="389"/>
      <c r="AL109" s="389"/>
      <c r="AM109" s="389"/>
      <c r="AN109" s="426" t="s">
        <v>92</v>
      </c>
      <c r="AO109" s="426"/>
      <c r="AP109" s="426"/>
      <c r="AQ109" s="389"/>
      <c r="AR109" s="389"/>
      <c r="AS109" s="389"/>
      <c r="AT109" s="389"/>
      <c r="AU109" s="389"/>
      <c r="AV109" s="389"/>
      <c r="AW109" s="428"/>
      <c r="AX109" s="421"/>
      <c r="AY109" s="389"/>
      <c r="AZ109" s="389"/>
      <c r="BA109" s="422"/>
    </row>
    <row r="110" spans="1:53" ht="12" customHeight="1" x14ac:dyDescent="0.15">
      <c r="A110" s="106"/>
      <c r="B110" s="388"/>
      <c r="C110" s="389"/>
      <c r="D110" s="389"/>
      <c r="E110" s="420"/>
      <c r="F110" s="424"/>
      <c r="G110" s="389"/>
      <c r="H110" s="389"/>
      <c r="I110" s="389"/>
      <c r="J110" s="389"/>
      <c r="K110" s="389"/>
      <c r="L110" s="389"/>
      <c r="M110" s="426"/>
      <c r="N110" s="426"/>
      <c r="O110" s="426"/>
      <c r="P110" s="389"/>
      <c r="Q110" s="389"/>
      <c r="R110" s="389"/>
      <c r="S110" s="389"/>
      <c r="T110" s="389"/>
      <c r="U110" s="389"/>
      <c r="V110" s="428"/>
      <c r="W110" s="421"/>
      <c r="X110" s="389"/>
      <c r="Y110" s="389"/>
      <c r="Z110" s="422"/>
      <c r="AA110" s="110"/>
      <c r="AB110" s="106"/>
      <c r="AC110" s="388"/>
      <c r="AD110" s="389"/>
      <c r="AE110" s="389"/>
      <c r="AF110" s="420"/>
      <c r="AG110" s="424"/>
      <c r="AH110" s="389"/>
      <c r="AI110" s="389"/>
      <c r="AJ110" s="389"/>
      <c r="AK110" s="389"/>
      <c r="AL110" s="389"/>
      <c r="AM110" s="389"/>
      <c r="AN110" s="426"/>
      <c r="AO110" s="426"/>
      <c r="AP110" s="426"/>
      <c r="AQ110" s="389"/>
      <c r="AR110" s="389"/>
      <c r="AS110" s="389"/>
      <c r="AT110" s="389"/>
      <c r="AU110" s="389"/>
      <c r="AV110" s="389"/>
      <c r="AW110" s="428"/>
      <c r="AX110" s="421"/>
      <c r="AY110" s="389"/>
      <c r="AZ110" s="389"/>
      <c r="BA110" s="422"/>
    </row>
    <row r="111" spans="1:53" ht="12" customHeight="1" x14ac:dyDescent="0.15">
      <c r="A111" s="106"/>
      <c r="B111" s="388"/>
      <c r="C111" s="389"/>
      <c r="D111" s="389"/>
      <c r="E111" s="420"/>
      <c r="F111" s="424"/>
      <c r="G111" s="389"/>
      <c r="H111" s="389"/>
      <c r="I111" s="389"/>
      <c r="J111" s="389"/>
      <c r="K111" s="389"/>
      <c r="L111" s="389"/>
      <c r="M111" s="426"/>
      <c r="N111" s="426"/>
      <c r="O111" s="426"/>
      <c r="P111" s="389"/>
      <c r="Q111" s="389"/>
      <c r="R111" s="389"/>
      <c r="S111" s="389"/>
      <c r="T111" s="389"/>
      <c r="U111" s="389"/>
      <c r="V111" s="428"/>
      <c r="W111" s="421"/>
      <c r="X111" s="389"/>
      <c r="Y111" s="389"/>
      <c r="Z111" s="422"/>
      <c r="AA111" s="110"/>
      <c r="AB111" s="106"/>
      <c r="AC111" s="388"/>
      <c r="AD111" s="389"/>
      <c r="AE111" s="389"/>
      <c r="AF111" s="420"/>
      <c r="AG111" s="424"/>
      <c r="AH111" s="389"/>
      <c r="AI111" s="389"/>
      <c r="AJ111" s="389"/>
      <c r="AK111" s="389"/>
      <c r="AL111" s="389"/>
      <c r="AM111" s="389"/>
      <c r="AN111" s="426"/>
      <c r="AO111" s="426"/>
      <c r="AP111" s="426"/>
      <c r="AQ111" s="389"/>
      <c r="AR111" s="389"/>
      <c r="AS111" s="389"/>
      <c r="AT111" s="389"/>
      <c r="AU111" s="389"/>
      <c r="AV111" s="389"/>
      <c r="AW111" s="428"/>
      <c r="AX111" s="421"/>
      <c r="AY111" s="389"/>
      <c r="AZ111" s="389"/>
      <c r="BA111" s="422"/>
    </row>
    <row r="112" spans="1:53" ht="12" customHeight="1" x14ac:dyDescent="0.15">
      <c r="A112" s="106"/>
      <c r="B112" s="388"/>
      <c r="C112" s="389"/>
      <c r="D112" s="389"/>
      <c r="E112" s="420"/>
      <c r="F112" s="455"/>
      <c r="G112" s="456"/>
      <c r="H112" s="456"/>
      <c r="I112" s="456"/>
      <c r="J112" s="456"/>
      <c r="K112" s="456"/>
      <c r="L112" s="456"/>
      <c r="M112" s="431"/>
      <c r="N112" s="431"/>
      <c r="O112" s="431"/>
      <c r="P112" s="456"/>
      <c r="Q112" s="456"/>
      <c r="R112" s="456"/>
      <c r="S112" s="456"/>
      <c r="T112" s="456"/>
      <c r="U112" s="456"/>
      <c r="V112" s="457"/>
      <c r="W112" s="421"/>
      <c r="X112" s="389"/>
      <c r="Y112" s="389"/>
      <c r="Z112" s="422"/>
      <c r="AA112" s="110"/>
      <c r="AB112" s="106"/>
      <c r="AC112" s="388"/>
      <c r="AD112" s="389"/>
      <c r="AE112" s="389"/>
      <c r="AF112" s="420"/>
      <c r="AG112" s="429"/>
      <c r="AH112" s="430"/>
      <c r="AI112" s="430"/>
      <c r="AJ112" s="430"/>
      <c r="AK112" s="430"/>
      <c r="AL112" s="430"/>
      <c r="AM112" s="430"/>
      <c r="AN112" s="431"/>
      <c r="AO112" s="431"/>
      <c r="AP112" s="431"/>
      <c r="AQ112" s="430"/>
      <c r="AR112" s="430"/>
      <c r="AS112" s="430"/>
      <c r="AT112" s="430"/>
      <c r="AU112" s="430"/>
      <c r="AV112" s="430"/>
      <c r="AW112" s="432"/>
      <c r="AX112" s="421"/>
      <c r="AY112" s="389"/>
      <c r="AZ112" s="389"/>
      <c r="BA112" s="422"/>
    </row>
    <row r="113" spans="1:53" ht="12" customHeight="1" x14ac:dyDescent="0.15">
      <c r="A113" s="106"/>
      <c r="B113" s="388"/>
      <c r="C113" s="389"/>
      <c r="D113" s="389"/>
      <c r="E113" s="420"/>
      <c r="F113" s="433"/>
      <c r="G113" s="434"/>
      <c r="H113" s="434"/>
      <c r="I113" s="434"/>
      <c r="J113" s="434"/>
      <c r="K113" s="434"/>
      <c r="L113" s="435"/>
      <c r="M113" s="442" t="s">
        <v>93</v>
      </c>
      <c r="N113" s="434"/>
      <c r="O113" s="435"/>
      <c r="P113" s="442"/>
      <c r="Q113" s="434"/>
      <c r="R113" s="434"/>
      <c r="S113" s="434"/>
      <c r="T113" s="434"/>
      <c r="U113" s="434"/>
      <c r="V113" s="445"/>
      <c r="W113" s="421"/>
      <c r="X113" s="389"/>
      <c r="Y113" s="389"/>
      <c r="Z113" s="422"/>
      <c r="AA113" s="110"/>
      <c r="AB113" s="106"/>
      <c r="AC113" s="388"/>
      <c r="AD113" s="389"/>
      <c r="AE113" s="389"/>
      <c r="AF113" s="420"/>
      <c r="AG113" s="433"/>
      <c r="AH113" s="434"/>
      <c r="AI113" s="434"/>
      <c r="AJ113" s="434"/>
      <c r="AK113" s="434"/>
      <c r="AL113" s="434"/>
      <c r="AM113" s="435"/>
      <c r="AN113" s="442" t="s">
        <v>93</v>
      </c>
      <c r="AO113" s="434"/>
      <c r="AP113" s="435"/>
      <c r="AQ113" s="442"/>
      <c r="AR113" s="434"/>
      <c r="AS113" s="434"/>
      <c r="AT113" s="434"/>
      <c r="AU113" s="434"/>
      <c r="AV113" s="434"/>
      <c r="AW113" s="445"/>
      <c r="AX113" s="421"/>
      <c r="AY113" s="389"/>
      <c r="AZ113" s="389"/>
      <c r="BA113" s="422"/>
    </row>
    <row r="114" spans="1:53" ht="12" customHeight="1" x14ac:dyDescent="0.15">
      <c r="A114" s="106"/>
      <c r="B114" s="388"/>
      <c r="C114" s="389"/>
      <c r="D114" s="389"/>
      <c r="E114" s="420"/>
      <c r="F114" s="436"/>
      <c r="G114" s="437"/>
      <c r="H114" s="437"/>
      <c r="I114" s="437"/>
      <c r="J114" s="437"/>
      <c r="K114" s="437"/>
      <c r="L114" s="438"/>
      <c r="M114" s="443"/>
      <c r="N114" s="437"/>
      <c r="O114" s="438"/>
      <c r="P114" s="443"/>
      <c r="Q114" s="437"/>
      <c r="R114" s="437"/>
      <c r="S114" s="437"/>
      <c r="T114" s="437"/>
      <c r="U114" s="437"/>
      <c r="V114" s="446"/>
      <c r="W114" s="421"/>
      <c r="X114" s="389"/>
      <c r="Y114" s="389"/>
      <c r="Z114" s="422"/>
      <c r="AA114" s="110"/>
      <c r="AB114" s="106"/>
      <c r="AC114" s="388"/>
      <c r="AD114" s="389"/>
      <c r="AE114" s="389"/>
      <c r="AF114" s="420"/>
      <c r="AG114" s="436"/>
      <c r="AH114" s="437"/>
      <c r="AI114" s="437"/>
      <c r="AJ114" s="437"/>
      <c r="AK114" s="437"/>
      <c r="AL114" s="437"/>
      <c r="AM114" s="438"/>
      <c r="AN114" s="443"/>
      <c r="AO114" s="437"/>
      <c r="AP114" s="438"/>
      <c r="AQ114" s="443"/>
      <c r="AR114" s="437"/>
      <c r="AS114" s="437"/>
      <c r="AT114" s="437"/>
      <c r="AU114" s="437"/>
      <c r="AV114" s="437"/>
      <c r="AW114" s="446"/>
      <c r="AX114" s="421"/>
      <c r="AY114" s="389"/>
      <c r="AZ114" s="389"/>
      <c r="BA114" s="422"/>
    </row>
    <row r="115" spans="1:53" ht="12" customHeight="1" x14ac:dyDescent="0.15">
      <c r="A115" s="106"/>
      <c r="B115" s="388"/>
      <c r="C115" s="389"/>
      <c r="D115" s="389"/>
      <c r="E115" s="420"/>
      <c r="F115" s="436"/>
      <c r="G115" s="437"/>
      <c r="H115" s="437"/>
      <c r="I115" s="437"/>
      <c r="J115" s="437"/>
      <c r="K115" s="437"/>
      <c r="L115" s="438"/>
      <c r="M115" s="443"/>
      <c r="N115" s="437"/>
      <c r="O115" s="438"/>
      <c r="P115" s="443"/>
      <c r="Q115" s="437"/>
      <c r="R115" s="437"/>
      <c r="S115" s="437"/>
      <c r="T115" s="437"/>
      <c r="U115" s="437"/>
      <c r="V115" s="446"/>
      <c r="W115" s="421"/>
      <c r="X115" s="389"/>
      <c r="Y115" s="389"/>
      <c r="Z115" s="422"/>
      <c r="AA115" s="110"/>
      <c r="AB115" s="106"/>
      <c r="AC115" s="388"/>
      <c r="AD115" s="389"/>
      <c r="AE115" s="389"/>
      <c r="AF115" s="420"/>
      <c r="AG115" s="436"/>
      <c r="AH115" s="437"/>
      <c r="AI115" s="437"/>
      <c r="AJ115" s="437"/>
      <c r="AK115" s="437"/>
      <c r="AL115" s="437"/>
      <c r="AM115" s="438"/>
      <c r="AN115" s="443"/>
      <c r="AO115" s="437"/>
      <c r="AP115" s="438"/>
      <c r="AQ115" s="443"/>
      <c r="AR115" s="437"/>
      <c r="AS115" s="437"/>
      <c r="AT115" s="437"/>
      <c r="AU115" s="437"/>
      <c r="AV115" s="437"/>
      <c r="AW115" s="446"/>
      <c r="AX115" s="421"/>
      <c r="AY115" s="389"/>
      <c r="AZ115" s="389"/>
      <c r="BA115" s="422"/>
    </row>
    <row r="116" spans="1:53" ht="12" customHeight="1" thickBot="1" x14ac:dyDescent="0.2">
      <c r="A116" s="106"/>
      <c r="B116" s="451"/>
      <c r="C116" s="449"/>
      <c r="D116" s="449"/>
      <c r="E116" s="452"/>
      <c r="F116" s="439"/>
      <c r="G116" s="440"/>
      <c r="H116" s="440"/>
      <c r="I116" s="440"/>
      <c r="J116" s="440"/>
      <c r="K116" s="440"/>
      <c r="L116" s="441"/>
      <c r="M116" s="444"/>
      <c r="N116" s="440"/>
      <c r="O116" s="441"/>
      <c r="P116" s="444"/>
      <c r="Q116" s="440"/>
      <c r="R116" s="440"/>
      <c r="S116" s="440"/>
      <c r="T116" s="440"/>
      <c r="U116" s="440"/>
      <c r="V116" s="447"/>
      <c r="W116" s="448"/>
      <c r="X116" s="449"/>
      <c r="Y116" s="449"/>
      <c r="Z116" s="450"/>
      <c r="AA116" s="110"/>
      <c r="AB116" s="106"/>
      <c r="AC116" s="451"/>
      <c r="AD116" s="449"/>
      <c r="AE116" s="449"/>
      <c r="AF116" s="452"/>
      <c r="AG116" s="439"/>
      <c r="AH116" s="440"/>
      <c r="AI116" s="440"/>
      <c r="AJ116" s="440"/>
      <c r="AK116" s="440"/>
      <c r="AL116" s="440"/>
      <c r="AM116" s="441"/>
      <c r="AN116" s="444"/>
      <c r="AO116" s="440"/>
      <c r="AP116" s="441"/>
      <c r="AQ116" s="444"/>
      <c r="AR116" s="440"/>
      <c r="AS116" s="440"/>
      <c r="AT116" s="440"/>
      <c r="AU116" s="440"/>
      <c r="AV116" s="440"/>
      <c r="AW116" s="447"/>
      <c r="AX116" s="448"/>
      <c r="AY116" s="449"/>
      <c r="AZ116" s="449"/>
      <c r="BA116" s="450"/>
    </row>
    <row r="117" spans="1:53" ht="14.45" customHeight="1" x14ac:dyDescent="0.15">
      <c r="A117" s="106"/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3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06"/>
      <c r="AB117" s="107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3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3"/>
    </row>
    <row r="118" spans="1:53" ht="14.45" customHeight="1" thickBot="1" x14ac:dyDescent="0.2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06"/>
      <c r="Y118" s="106"/>
      <c r="Z118" s="106"/>
      <c r="AA118" s="116"/>
      <c r="AB118" s="117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06"/>
      <c r="AZ118" s="106"/>
      <c r="BA118" s="106"/>
    </row>
    <row r="119" spans="1:53" ht="14.1" customHeight="1" x14ac:dyDescent="0.15">
      <c r="A119" s="106"/>
      <c r="B119" s="359" t="s">
        <v>81</v>
      </c>
      <c r="C119" s="360"/>
      <c r="D119" s="360"/>
      <c r="E119" s="360"/>
      <c r="F119" s="360"/>
      <c r="G119" s="360"/>
      <c r="H119" s="360"/>
      <c r="I119" s="360"/>
      <c r="J119" s="361"/>
      <c r="K119" s="362" t="s">
        <v>39</v>
      </c>
      <c r="L119" s="363"/>
      <c r="M119" s="363"/>
      <c r="N119" s="363"/>
      <c r="O119" s="453" t="str">
        <f>詳細!B1</f>
        <v>2020年奥井杯４年生大会</v>
      </c>
      <c r="P119" s="453"/>
      <c r="Q119" s="453"/>
      <c r="R119" s="453"/>
      <c r="S119" s="453"/>
      <c r="T119" s="453"/>
      <c r="U119" s="453"/>
      <c r="V119" s="453"/>
      <c r="W119" s="453"/>
      <c r="X119" s="453"/>
      <c r="Y119" s="453"/>
      <c r="Z119" s="454"/>
      <c r="AA119" s="110"/>
      <c r="AB119" s="106"/>
      <c r="AC119" s="359" t="s">
        <v>81</v>
      </c>
      <c r="AD119" s="360"/>
      <c r="AE119" s="360"/>
      <c r="AF119" s="360"/>
      <c r="AG119" s="360"/>
      <c r="AH119" s="360"/>
      <c r="AI119" s="360"/>
      <c r="AJ119" s="360"/>
      <c r="AK119" s="361"/>
      <c r="AL119" s="362" t="s">
        <v>39</v>
      </c>
      <c r="AM119" s="363"/>
      <c r="AN119" s="363"/>
      <c r="AO119" s="363"/>
      <c r="AP119" s="453" t="str">
        <f>詳細!B1</f>
        <v>2020年奥井杯４年生大会</v>
      </c>
      <c r="AQ119" s="453"/>
      <c r="AR119" s="453"/>
      <c r="AS119" s="453"/>
      <c r="AT119" s="453"/>
      <c r="AU119" s="453"/>
      <c r="AV119" s="453"/>
      <c r="AW119" s="453"/>
      <c r="AX119" s="453"/>
      <c r="AY119" s="453"/>
      <c r="AZ119" s="453"/>
      <c r="BA119" s="454"/>
    </row>
    <row r="120" spans="1:53" ht="14.1" customHeight="1" x14ac:dyDescent="0.15">
      <c r="A120" s="106"/>
      <c r="B120" s="367" t="str">
        <f>詳細!B2</f>
        <v>令和２年  ７月１９日</v>
      </c>
      <c r="C120" s="368"/>
      <c r="D120" s="368"/>
      <c r="E120" s="368"/>
      <c r="F120" s="368"/>
      <c r="G120" s="368"/>
      <c r="H120" s="368"/>
      <c r="I120" s="368"/>
      <c r="J120" s="369"/>
      <c r="K120" s="370" t="s">
        <v>82</v>
      </c>
      <c r="L120" s="371"/>
      <c r="M120" s="371"/>
      <c r="N120" s="371"/>
      <c r="O120" s="372" t="str">
        <f>組合せ!A34</f>
        <v>Ａ１コート</v>
      </c>
      <c r="P120" s="373"/>
      <c r="Q120" s="373"/>
      <c r="R120" s="373"/>
      <c r="S120" s="373"/>
      <c r="T120" s="108" t="s">
        <v>83</v>
      </c>
      <c r="U120" s="108"/>
      <c r="V120" s="108"/>
      <c r="W120" s="108" t="str">
        <f>組合せ!L43</f>
        <v>A４位</v>
      </c>
      <c r="X120" s="108"/>
      <c r="Y120" s="108"/>
      <c r="Z120" s="109"/>
      <c r="AA120" s="110"/>
      <c r="AB120" s="106"/>
      <c r="AC120" s="367" t="str">
        <f>詳細!B2</f>
        <v>令和２年  ７月１９日</v>
      </c>
      <c r="AD120" s="368"/>
      <c r="AE120" s="368"/>
      <c r="AF120" s="368"/>
      <c r="AG120" s="368"/>
      <c r="AH120" s="368"/>
      <c r="AI120" s="368"/>
      <c r="AJ120" s="368"/>
      <c r="AK120" s="369"/>
      <c r="AL120" s="370" t="s">
        <v>82</v>
      </c>
      <c r="AM120" s="371"/>
      <c r="AN120" s="371"/>
      <c r="AO120" s="371"/>
      <c r="AP120" s="372" t="str">
        <f>組合せ!P34</f>
        <v>Ａ２コート</v>
      </c>
      <c r="AQ120" s="373"/>
      <c r="AR120" s="373"/>
      <c r="AS120" s="373"/>
      <c r="AT120" s="373"/>
      <c r="AU120" s="108" t="s">
        <v>83</v>
      </c>
      <c r="AV120" s="108"/>
      <c r="AW120" s="108"/>
      <c r="AX120" s="108" t="str">
        <f>組合せ!AA43</f>
        <v>Ｂ４位</v>
      </c>
      <c r="AY120" s="108"/>
      <c r="AZ120" s="108"/>
      <c r="BA120" s="109"/>
    </row>
    <row r="121" spans="1:53" ht="14.1" customHeight="1" thickBot="1" x14ac:dyDescent="0.2">
      <c r="A121" s="106"/>
      <c r="B121" s="374" t="s">
        <v>84</v>
      </c>
      <c r="C121" s="375"/>
      <c r="D121" s="375"/>
      <c r="E121" s="376"/>
      <c r="F121" s="377" t="str">
        <f>組合せ!B43</f>
        <v>１４：００</v>
      </c>
      <c r="G121" s="378"/>
      <c r="H121" s="378"/>
      <c r="I121" s="378"/>
      <c r="J121" s="379"/>
      <c r="K121" s="380" t="s">
        <v>85</v>
      </c>
      <c r="L121" s="381"/>
      <c r="M121" s="381"/>
      <c r="N121" s="381"/>
      <c r="O121" s="381"/>
      <c r="P121" s="382"/>
      <c r="Q121" s="383" t="s">
        <v>86</v>
      </c>
      <c r="R121" s="384"/>
      <c r="S121" s="385"/>
      <c r="T121" s="386" t="s">
        <v>128</v>
      </c>
      <c r="U121" s="386"/>
      <c r="V121" s="386"/>
      <c r="W121" s="386"/>
      <c r="X121" s="386"/>
      <c r="Y121" s="386"/>
      <c r="Z121" s="387"/>
      <c r="AA121" s="110"/>
      <c r="AB121" s="106"/>
      <c r="AC121" s="374" t="s">
        <v>84</v>
      </c>
      <c r="AD121" s="375"/>
      <c r="AE121" s="375"/>
      <c r="AF121" s="376"/>
      <c r="AG121" s="377" t="str">
        <f>組合せ!Q43</f>
        <v>１４：００</v>
      </c>
      <c r="AH121" s="378"/>
      <c r="AI121" s="378"/>
      <c r="AJ121" s="378"/>
      <c r="AK121" s="379"/>
      <c r="AL121" s="380" t="s">
        <v>85</v>
      </c>
      <c r="AM121" s="381"/>
      <c r="AN121" s="381"/>
      <c r="AO121" s="381"/>
      <c r="AP121" s="381"/>
      <c r="AQ121" s="382"/>
      <c r="AR121" s="383" t="s">
        <v>86</v>
      </c>
      <c r="AS121" s="384"/>
      <c r="AT121" s="385"/>
      <c r="AU121" s="386" t="s">
        <v>128</v>
      </c>
      <c r="AV121" s="386"/>
      <c r="AW121" s="386"/>
      <c r="AX121" s="386"/>
      <c r="AY121" s="386"/>
      <c r="AZ121" s="386"/>
      <c r="BA121" s="387"/>
    </row>
    <row r="122" spans="1:53" ht="12" customHeight="1" x14ac:dyDescent="0.15">
      <c r="A122" s="106"/>
      <c r="B122" s="407" t="s">
        <v>87</v>
      </c>
      <c r="C122" s="363"/>
      <c r="D122" s="363"/>
      <c r="E122" s="408"/>
      <c r="F122" s="458" t="str">
        <f>組合せ!E43</f>
        <v>Aﾘｰｸﾞ1位</v>
      </c>
      <c r="G122" s="459"/>
      <c r="H122" s="459"/>
      <c r="I122" s="459"/>
      <c r="J122" s="459"/>
      <c r="K122" s="459"/>
      <c r="L122" s="460"/>
      <c r="M122" s="415" t="s">
        <v>88</v>
      </c>
      <c r="N122" s="363"/>
      <c r="O122" s="363"/>
      <c r="P122" s="464" t="str">
        <f>組合せ!J43</f>
        <v>Bﾘｰｸﾞ1位</v>
      </c>
      <c r="Q122" s="459"/>
      <c r="R122" s="459"/>
      <c r="S122" s="459"/>
      <c r="T122" s="459"/>
      <c r="U122" s="459"/>
      <c r="V122" s="465"/>
      <c r="W122" s="400" t="s">
        <v>87</v>
      </c>
      <c r="X122" s="363"/>
      <c r="Y122" s="363"/>
      <c r="Z122" s="401"/>
      <c r="AA122" s="110"/>
      <c r="AB122" s="106"/>
      <c r="AC122" s="407" t="s">
        <v>87</v>
      </c>
      <c r="AD122" s="363"/>
      <c r="AE122" s="363"/>
      <c r="AF122" s="408"/>
      <c r="AG122" s="458" t="str">
        <f>組合せ!T43</f>
        <v>Aﾘｰｸﾞ2位</v>
      </c>
      <c r="AH122" s="459"/>
      <c r="AI122" s="459"/>
      <c r="AJ122" s="459"/>
      <c r="AK122" s="459"/>
      <c r="AL122" s="459"/>
      <c r="AM122" s="460"/>
      <c r="AN122" s="415" t="s">
        <v>88</v>
      </c>
      <c r="AO122" s="363"/>
      <c r="AP122" s="363"/>
      <c r="AQ122" s="464" t="str">
        <f>組合せ!Y43</f>
        <v>Bﾘｰｸﾞ2位</v>
      </c>
      <c r="AR122" s="459"/>
      <c r="AS122" s="459"/>
      <c r="AT122" s="459"/>
      <c r="AU122" s="459"/>
      <c r="AV122" s="459"/>
      <c r="AW122" s="465"/>
      <c r="AX122" s="400" t="s">
        <v>87</v>
      </c>
      <c r="AY122" s="363"/>
      <c r="AZ122" s="363"/>
      <c r="BA122" s="401"/>
    </row>
    <row r="123" spans="1:53" ht="12" customHeight="1" x14ac:dyDescent="0.15">
      <c r="A123" s="106"/>
      <c r="B123" s="402" t="s">
        <v>89</v>
      </c>
      <c r="C123" s="403"/>
      <c r="D123" s="403" t="s">
        <v>129</v>
      </c>
      <c r="E123" s="404"/>
      <c r="F123" s="461"/>
      <c r="G123" s="462"/>
      <c r="H123" s="462"/>
      <c r="I123" s="462"/>
      <c r="J123" s="462"/>
      <c r="K123" s="462"/>
      <c r="L123" s="463"/>
      <c r="M123" s="371"/>
      <c r="N123" s="371"/>
      <c r="O123" s="371"/>
      <c r="P123" s="466"/>
      <c r="Q123" s="462"/>
      <c r="R123" s="462"/>
      <c r="S123" s="462"/>
      <c r="T123" s="462"/>
      <c r="U123" s="462"/>
      <c r="V123" s="467"/>
      <c r="W123" s="405" t="s">
        <v>89</v>
      </c>
      <c r="X123" s="403"/>
      <c r="Y123" s="403" t="s">
        <v>129</v>
      </c>
      <c r="Z123" s="406"/>
      <c r="AA123" s="110"/>
      <c r="AB123" s="106"/>
      <c r="AC123" s="402" t="s">
        <v>89</v>
      </c>
      <c r="AD123" s="403"/>
      <c r="AE123" s="403" t="s">
        <v>129</v>
      </c>
      <c r="AF123" s="404"/>
      <c r="AG123" s="461"/>
      <c r="AH123" s="462"/>
      <c r="AI123" s="462"/>
      <c r="AJ123" s="462"/>
      <c r="AK123" s="462"/>
      <c r="AL123" s="462"/>
      <c r="AM123" s="463"/>
      <c r="AN123" s="371"/>
      <c r="AO123" s="371"/>
      <c r="AP123" s="371"/>
      <c r="AQ123" s="466"/>
      <c r="AR123" s="462"/>
      <c r="AS123" s="462"/>
      <c r="AT123" s="462"/>
      <c r="AU123" s="462"/>
      <c r="AV123" s="462"/>
      <c r="AW123" s="467"/>
      <c r="AX123" s="405" t="s">
        <v>89</v>
      </c>
      <c r="AY123" s="403"/>
      <c r="AZ123" s="403" t="s">
        <v>129</v>
      </c>
      <c r="BA123" s="406"/>
    </row>
    <row r="124" spans="1:53" ht="12" customHeight="1" x14ac:dyDescent="0.15">
      <c r="A124" s="106"/>
      <c r="B124" s="390"/>
      <c r="C124" s="391"/>
      <c r="D124" s="391"/>
      <c r="E124" s="392"/>
      <c r="F124" s="393" t="s">
        <v>90</v>
      </c>
      <c r="G124" s="394"/>
      <c r="H124" s="394"/>
      <c r="I124" s="394"/>
      <c r="J124" s="394"/>
      <c r="K124" s="395"/>
      <c r="L124" s="111"/>
      <c r="M124" s="396" t="s">
        <v>130</v>
      </c>
      <c r="N124" s="396"/>
      <c r="O124" s="396"/>
      <c r="P124" s="112"/>
      <c r="Q124" s="393" t="s">
        <v>90</v>
      </c>
      <c r="R124" s="394"/>
      <c r="S124" s="394"/>
      <c r="T124" s="394"/>
      <c r="U124" s="394"/>
      <c r="V124" s="397"/>
      <c r="W124" s="398"/>
      <c r="X124" s="391"/>
      <c r="Y124" s="391"/>
      <c r="Z124" s="399"/>
      <c r="AA124" s="110"/>
      <c r="AB124" s="106"/>
      <c r="AC124" s="390"/>
      <c r="AD124" s="391"/>
      <c r="AE124" s="391"/>
      <c r="AF124" s="392"/>
      <c r="AG124" s="393" t="s">
        <v>90</v>
      </c>
      <c r="AH124" s="394"/>
      <c r="AI124" s="394"/>
      <c r="AJ124" s="394"/>
      <c r="AK124" s="394"/>
      <c r="AL124" s="395"/>
      <c r="AM124" s="111"/>
      <c r="AN124" s="396" t="s">
        <v>130</v>
      </c>
      <c r="AO124" s="396"/>
      <c r="AP124" s="396"/>
      <c r="AQ124" s="112"/>
      <c r="AR124" s="393" t="s">
        <v>90</v>
      </c>
      <c r="AS124" s="394"/>
      <c r="AT124" s="394"/>
      <c r="AU124" s="394"/>
      <c r="AV124" s="394"/>
      <c r="AW124" s="397"/>
      <c r="AX124" s="398"/>
      <c r="AY124" s="391"/>
      <c r="AZ124" s="391"/>
      <c r="BA124" s="399"/>
    </row>
    <row r="125" spans="1:53" ht="12" customHeight="1" x14ac:dyDescent="0.15">
      <c r="A125" s="106"/>
      <c r="B125" s="388"/>
      <c r="C125" s="389"/>
      <c r="D125" s="389"/>
      <c r="E125" s="420"/>
      <c r="F125" s="423"/>
      <c r="G125" s="391"/>
      <c r="H125" s="391"/>
      <c r="I125" s="391"/>
      <c r="J125" s="391"/>
      <c r="K125" s="391"/>
      <c r="L125" s="391"/>
      <c r="M125" s="425" t="s">
        <v>91</v>
      </c>
      <c r="N125" s="425"/>
      <c r="O125" s="425"/>
      <c r="P125" s="391"/>
      <c r="Q125" s="391"/>
      <c r="R125" s="391"/>
      <c r="S125" s="391"/>
      <c r="T125" s="391"/>
      <c r="U125" s="391"/>
      <c r="V125" s="427"/>
      <c r="W125" s="421"/>
      <c r="X125" s="389"/>
      <c r="Y125" s="389"/>
      <c r="Z125" s="422"/>
      <c r="AA125" s="110"/>
      <c r="AB125" s="106"/>
      <c r="AC125" s="388"/>
      <c r="AD125" s="389"/>
      <c r="AE125" s="389"/>
      <c r="AF125" s="420"/>
      <c r="AG125" s="423"/>
      <c r="AH125" s="391"/>
      <c r="AI125" s="391"/>
      <c r="AJ125" s="391"/>
      <c r="AK125" s="391"/>
      <c r="AL125" s="391"/>
      <c r="AM125" s="391"/>
      <c r="AN125" s="425" t="s">
        <v>91</v>
      </c>
      <c r="AO125" s="425"/>
      <c r="AP125" s="425"/>
      <c r="AQ125" s="391"/>
      <c r="AR125" s="391"/>
      <c r="AS125" s="391"/>
      <c r="AT125" s="391"/>
      <c r="AU125" s="391"/>
      <c r="AV125" s="391"/>
      <c r="AW125" s="427"/>
      <c r="AX125" s="421"/>
      <c r="AY125" s="389"/>
      <c r="AZ125" s="389"/>
      <c r="BA125" s="422"/>
    </row>
    <row r="126" spans="1:53" ht="12" customHeight="1" x14ac:dyDescent="0.15">
      <c r="A126" s="106"/>
      <c r="B126" s="388"/>
      <c r="C126" s="389"/>
      <c r="D126" s="389"/>
      <c r="E126" s="420"/>
      <c r="F126" s="424"/>
      <c r="G126" s="389"/>
      <c r="H126" s="389"/>
      <c r="I126" s="389"/>
      <c r="J126" s="389"/>
      <c r="K126" s="389"/>
      <c r="L126" s="389"/>
      <c r="M126" s="426"/>
      <c r="N126" s="426"/>
      <c r="O126" s="426"/>
      <c r="P126" s="389"/>
      <c r="Q126" s="389"/>
      <c r="R126" s="389"/>
      <c r="S126" s="389"/>
      <c r="T126" s="389"/>
      <c r="U126" s="389"/>
      <c r="V126" s="428"/>
      <c r="W126" s="421"/>
      <c r="X126" s="389"/>
      <c r="Y126" s="389"/>
      <c r="Z126" s="422"/>
      <c r="AA126" s="110"/>
      <c r="AB126" s="106"/>
      <c r="AC126" s="388"/>
      <c r="AD126" s="389"/>
      <c r="AE126" s="389"/>
      <c r="AF126" s="420"/>
      <c r="AG126" s="424"/>
      <c r="AH126" s="389"/>
      <c r="AI126" s="389"/>
      <c r="AJ126" s="389"/>
      <c r="AK126" s="389"/>
      <c r="AL126" s="389"/>
      <c r="AM126" s="389"/>
      <c r="AN126" s="426"/>
      <c r="AO126" s="426"/>
      <c r="AP126" s="426"/>
      <c r="AQ126" s="389"/>
      <c r="AR126" s="389"/>
      <c r="AS126" s="389"/>
      <c r="AT126" s="389"/>
      <c r="AU126" s="389"/>
      <c r="AV126" s="389"/>
      <c r="AW126" s="428"/>
      <c r="AX126" s="421"/>
      <c r="AY126" s="389"/>
      <c r="AZ126" s="389"/>
      <c r="BA126" s="422"/>
    </row>
    <row r="127" spans="1:53" ht="12" customHeight="1" x14ac:dyDescent="0.15">
      <c r="A127" s="106"/>
      <c r="B127" s="388"/>
      <c r="C127" s="389"/>
      <c r="D127" s="389"/>
      <c r="E127" s="420"/>
      <c r="F127" s="424"/>
      <c r="G127" s="389"/>
      <c r="H127" s="389"/>
      <c r="I127" s="389"/>
      <c r="J127" s="389"/>
      <c r="K127" s="389"/>
      <c r="L127" s="389"/>
      <c r="M127" s="426"/>
      <c r="N127" s="426"/>
      <c r="O127" s="426"/>
      <c r="P127" s="389"/>
      <c r="Q127" s="389"/>
      <c r="R127" s="389"/>
      <c r="S127" s="389"/>
      <c r="T127" s="389"/>
      <c r="U127" s="389"/>
      <c r="V127" s="428"/>
      <c r="W127" s="421"/>
      <c r="X127" s="389"/>
      <c r="Y127" s="389"/>
      <c r="Z127" s="422"/>
      <c r="AA127" s="106"/>
      <c r="AB127" s="107"/>
      <c r="AC127" s="388"/>
      <c r="AD127" s="389"/>
      <c r="AE127" s="389"/>
      <c r="AF127" s="420"/>
      <c r="AG127" s="424"/>
      <c r="AH127" s="389"/>
      <c r="AI127" s="389"/>
      <c r="AJ127" s="389"/>
      <c r="AK127" s="389"/>
      <c r="AL127" s="389"/>
      <c r="AM127" s="389"/>
      <c r="AN127" s="426"/>
      <c r="AO127" s="426"/>
      <c r="AP127" s="426"/>
      <c r="AQ127" s="389"/>
      <c r="AR127" s="389"/>
      <c r="AS127" s="389"/>
      <c r="AT127" s="389"/>
      <c r="AU127" s="389"/>
      <c r="AV127" s="389"/>
      <c r="AW127" s="428"/>
      <c r="AX127" s="421"/>
      <c r="AY127" s="389"/>
      <c r="AZ127" s="389"/>
      <c r="BA127" s="422"/>
    </row>
    <row r="128" spans="1:53" ht="12" customHeight="1" x14ac:dyDescent="0.15">
      <c r="A128" s="106"/>
      <c r="B128" s="388"/>
      <c r="C128" s="389"/>
      <c r="D128" s="389"/>
      <c r="E128" s="420"/>
      <c r="F128" s="424"/>
      <c r="G128" s="389"/>
      <c r="H128" s="389"/>
      <c r="I128" s="389"/>
      <c r="J128" s="389"/>
      <c r="K128" s="389"/>
      <c r="L128" s="389"/>
      <c r="M128" s="426"/>
      <c r="N128" s="426"/>
      <c r="O128" s="426"/>
      <c r="P128" s="389"/>
      <c r="Q128" s="389"/>
      <c r="R128" s="389"/>
      <c r="S128" s="389"/>
      <c r="T128" s="389"/>
      <c r="U128" s="389"/>
      <c r="V128" s="428"/>
      <c r="W128" s="421"/>
      <c r="X128" s="389"/>
      <c r="Y128" s="389"/>
      <c r="Z128" s="422"/>
      <c r="AA128" s="110"/>
      <c r="AB128" s="106"/>
      <c r="AC128" s="388"/>
      <c r="AD128" s="389"/>
      <c r="AE128" s="389"/>
      <c r="AF128" s="420"/>
      <c r="AG128" s="424"/>
      <c r="AH128" s="389"/>
      <c r="AI128" s="389"/>
      <c r="AJ128" s="389"/>
      <c r="AK128" s="389"/>
      <c r="AL128" s="389"/>
      <c r="AM128" s="389"/>
      <c r="AN128" s="426"/>
      <c r="AO128" s="426"/>
      <c r="AP128" s="426"/>
      <c r="AQ128" s="389"/>
      <c r="AR128" s="389"/>
      <c r="AS128" s="389"/>
      <c r="AT128" s="389"/>
      <c r="AU128" s="389"/>
      <c r="AV128" s="389"/>
      <c r="AW128" s="428"/>
      <c r="AX128" s="421"/>
      <c r="AY128" s="389"/>
      <c r="AZ128" s="389"/>
      <c r="BA128" s="422"/>
    </row>
    <row r="129" spans="1:53" ht="12" customHeight="1" x14ac:dyDescent="0.15">
      <c r="A129" s="106"/>
      <c r="B129" s="388"/>
      <c r="C129" s="389"/>
      <c r="D129" s="389"/>
      <c r="E129" s="420"/>
      <c r="F129" s="424"/>
      <c r="G129" s="389"/>
      <c r="H129" s="389"/>
      <c r="I129" s="389"/>
      <c r="J129" s="389"/>
      <c r="K129" s="389"/>
      <c r="L129" s="389"/>
      <c r="M129" s="426" t="s">
        <v>92</v>
      </c>
      <c r="N129" s="426"/>
      <c r="O129" s="426"/>
      <c r="P129" s="389"/>
      <c r="Q129" s="389"/>
      <c r="R129" s="389"/>
      <c r="S129" s="389"/>
      <c r="T129" s="389"/>
      <c r="U129" s="389"/>
      <c r="V129" s="428"/>
      <c r="W129" s="421"/>
      <c r="X129" s="389"/>
      <c r="Y129" s="389"/>
      <c r="Z129" s="422"/>
      <c r="AA129" s="110"/>
      <c r="AB129" s="106"/>
      <c r="AC129" s="388"/>
      <c r="AD129" s="389"/>
      <c r="AE129" s="389"/>
      <c r="AF129" s="420"/>
      <c r="AG129" s="424"/>
      <c r="AH129" s="389"/>
      <c r="AI129" s="389"/>
      <c r="AJ129" s="389"/>
      <c r="AK129" s="389"/>
      <c r="AL129" s="389"/>
      <c r="AM129" s="389"/>
      <c r="AN129" s="426" t="s">
        <v>92</v>
      </c>
      <c r="AO129" s="426"/>
      <c r="AP129" s="426"/>
      <c r="AQ129" s="389"/>
      <c r="AR129" s="389"/>
      <c r="AS129" s="389"/>
      <c r="AT129" s="389"/>
      <c r="AU129" s="389"/>
      <c r="AV129" s="389"/>
      <c r="AW129" s="428"/>
      <c r="AX129" s="421"/>
      <c r="AY129" s="389"/>
      <c r="AZ129" s="389"/>
      <c r="BA129" s="422"/>
    </row>
    <row r="130" spans="1:53" ht="12" customHeight="1" x14ac:dyDescent="0.15">
      <c r="A130" s="106"/>
      <c r="B130" s="388"/>
      <c r="C130" s="389"/>
      <c r="D130" s="389"/>
      <c r="E130" s="420"/>
      <c r="F130" s="424"/>
      <c r="G130" s="389"/>
      <c r="H130" s="389"/>
      <c r="I130" s="389"/>
      <c r="J130" s="389"/>
      <c r="K130" s="389"/>
      <c r="L130" s="389"/>
      <c r="M130" s="426"/>
      <c r="N130" s="426"/>
      <c r="O130" s="426"/>
      <c r="P130" s="389"/>
      <c r="Q130" s="389"/>
      <c r="R130" s="389"/>
      <c r="S130" s="389"/>
      <c r="T130" s="389"/>
      <c r="U130" s="389"/>
      <c r="V130" s="428"/>
      <c r="W130" s="421"/>
      <c r="X130" s="389"/>
      <c r="Y130" s="389"/>
      <c r="Z130" s="422"/>
      <c r="AA130" s="110"/>
      <c r="AB130" s="106"/>
      <c r="AC130" s="388"/>
      <c r="AD130" s="389"/>
      <c r="AE130" s="389"/>
      <c r="AF130" s="420"/>
      <c r="AG130" s="424"/>
      <c r="AH130" s="389"/>
      <c r="AI130" s="389"/>
      <c r="AJ130" s="389"/>
      <c r="AK130" s="389"/>
      <c r="AL130" s="389"/>
      <c r="AM130" s="389"/>
      <c r="AN130" s="426"/>
      <c r="AO130" s="426"/>
      <c r="AP130" s="426"/>
      <c r="AQ130" s="389"/>
      <c r="AR130" s="389"/>
      <c r="AS130" s="389"/>
      <c r="AT130" s="389"/>
      <c r="AU130" s="389"/>
      <c r="AV130" s="389"/>
      <c r="AW130" s="428"/>
      <c r="AX130" s="421"/>
      <c r="AY130" s="389"/>
      <c r="AZ130" s="389"/>
      <c r="BA130" s="422"/>
    </row>
    <row r="131" spans="1:53" ht="12" customHeight="1" x14ac:dyDescent="0.15">
      <c r="A131" s="106"/>
      <c r="B131" s="388"/>
      <c r="C131" s="389"/>
      <c r="D131" s="389"/>
      <c r="E131" s="420"/>
      <c r="F131" s="424"/>
      <c r="G131" s="389"/>
      <c r="H131" s="389"/>
      <c r="I131" s="389"/>
      <c r="J131" s="389"/>
      <c r="K131" s="389"/>
      <c r="L131" s="389"/>
      <c r="M131" s="426"/>
      <c r="N131" s="426"/>
      <c r="O131" s="426"/>
      <c r="P131" s="389"/>
      <c r="Q131" s="389"/>
      <c r="R131" s="389"/>
      <c r="S131" s="389"/>
      <c r="T131" s="389"/>
      <c r="U131" s="389"/>
      <c r="V131" s="428"/>
      <c r="W131" s="421"/>
      <c r="X131" s="389"/>
      <c r="Y131" s="389"/>
      <c r="Z131" s="422"/>
      <c r="AA131" s="110"/>
      <c r="AB131" s="106"/>
      <c r="AC131" s="388"/>
      <c r="AD131" s="389"/>
      <c r="AE131" s="389"/>
      <c r="AF131" s="420"/>
      <c r="AG131" s="424"/>
      <c r="AH131" s="389"/>
      <c r="AI131" s="389"/>
      <c r="AJ131" s="389"/>
      <c r="AK131" s="389"/>
      <c r="AL131" s="389"/>
      <c r="AM131" s="389"/>
      <c r="AN131" s="426"/>
      <c r="AO131" s="426"/>
      <c r="AP131" s="426"/>
      <c r="AQ131" s="389"/>
      <c r="AR131" s="389"/>
      <c r="AS131" s="389"/>
      <c r="AT131" s="389"/>
      <c r="AU131" s="389"/>
      <c r="AV131" s="389"/>
      <c r="AW131" s="428"/>
      <c r="AX131" s="421"/>
      <c r="AY131" s="389"/>
      <c r="AZ131" s="389"/>
      <c r="BA131" s="422"/>
    </row>
    <row r="132" spans="1:53" ht="12" customHeight="1" x14ac:dyDescent="0.15">
      <c r="A132" s="106"/>
      <c r="B132" s="388"/>
      <c r="C132" s="389"/>
      <c r="D132" s="389"/>
      <c r="E132" s="420"/>
      <c r="F132" s="429"/>
      <c r="G132" s="430"/>
      <c r="H132" s="430"/>
      <c r="I132" s="430"/>
      <c r="J132" s="430"/>
      <c r="K132" s="430"/>
      <c r="L132" s="430"/>
      <c r="M132" s="431"/>
      <c r="N132" s="431"/>
      <c r="O132" s="431"/>
      <c r="P132" s="430"/>
      <c r="Q132" s="430"/>
      <c r="R132" s="430"/>
      <c r="S132" s="430"/>
      <c r="T132" s="430"/>
      <c r="U132" s="430"/>
      <c r="V132" s="432"/>
      <c r="W132" s="421"/>
      <c r="X132" s="389"/>
      <c r="Y132" s="389"/>
      <c r="Z132" s="422"/>
      <c r="AA132" s="110"/>
      <c r="AB132" s="106"/>
      <c r="AC132" s="388"/>
      <c r="AD132" s="389"/>
      <c r="AE132" s="389"/>
      <c r="AF132" s="420"/>
      <c r="AG132" s="429"/>
      <c r="AH132" s="430"/>
      <c r="AI132" s="430"/>
      <c r="AJ132" s="430"/>
      <c r="AK132" s="430"/>
      <c r="AL132" s="430"/>
      <c r="AM132" s="430"/>
      <c r="AN132" s="431"/>
      <c r="AO132" s="431"/>
      <c r="AP132" s="431"/>
      <c r="AQ132" s="430"/>
      <c r="AR132" s="430"/>
      <c r="AS132" s="430"/>
      <c r="AT132" s="430"/>
      <c r="AU132" s="430"/>
      <c r="AV132" s="430"/>
      <c r="AW132" s="432"/>
      <c r="AX132" s="421"/>
      <c r="AY132" s="389"/>
      <c r="AZ132" s="389"/>
      <c r="BA132" s="422"/>
    </row>
    <row r="133" spans="1:53" ht="12" customHeight="1" x14ac:dyDescent="0.15">
      <c r="A133" s="106"/>
      <c r="B133" s="388"/>
      <c r="C133" s="389"/>
      <c r="D133" s="389"/>
      <c r="E133" s="420"/>
      <c r="F133" s="433"/>
      <c r="G133" s="434"/>
      <c r="H133" s="434"/>
      <c r="I133" s="434"/>
      <c r="J133" s="434"/>
      <c r="K133" s="434"/>
      <c r="L133" s="435"/>
      <c r="M133" s="442" t="s">
        <v>93</v>
      </c>
      <c r="N133" s="434"/>
      <c r="O133" s="435"/>
      <c r="P133" s="442"/>
      <c r="Q133" s="434"/>
      <c r="R133" s="434"/>
      <c r="S133" s="434"/>
      <c r="T133" s="434"/>
      <c r="U133" s="434"/>
      <c r="V133" s="445"/>
      <c r="W133" s="421"/>
      <c r="X133" s="389"/>
      <c r="Y133" s="389"/>
      <c r="Z133" s="422"/>
      <c r="AA133" s="110"/>
      <c r="AB133" s="106"/>
      <c r="AC133" s="388"/>
      <c r="AD133" s="389"/>
      <c r="AE133" s="389"/>
      <c r="AF133" s="420"/>
      <c r="AG133" s="433"/>
      <c r="AH133" s="434"/>
      <c r="AI133" s="434"/>
      <c r="AJ133" s="434"/>
      <c r="AK133" s="434"/>
      <c r="AL133" s="434"/>
      <c r="AM133" s="435"/>
      <c r="AN133" s="442" t="s">
        <v>93</v>
      </c>
      <c r="AO133" s="434"/>
      <c r="AP133" s="435"/>
      <c r="AQ133" s="442"/>
      <c r="AR133" s="434"/>
      <c r="AS133" s="434"/>
      <c r="AT133" s="434"/>
      <c r="AU133" s="434"/>
      <c r="AV133" s="434"/>
      <c r="AW133" s="445"/>
      <c r="AX133" s="421"/>
      <c r="AY133" s="389"/>
      <c r="AZ133" s="389"/>
      <c r="BA133" s="422"/>
    </row>
    <row r="134" spans="1:53" ht="12" customHeight="1" x14ac:dyDescent="0.15">
      <c r="A134" s="106"/>
      <c r="B134" s="388"/>
      <c r="C134" s="389"/>
      <c r="D134" s="389"/>
      <c r="E134" s="420"/>
      <c r="F134" s="436"/>
      <c r="G134" s="437"/>
      <c r="H134" s="437"/>
      <c r="I134" s="437"/>
      <c r="J134" s="437"/>
      <c r="K134" s="437"/>
      <c r="L134" s="438"/>
      <c r="M134" s="443"/>
      <c r="N134" s="437"/>
      <c r="O134" s="438"/>
      <c r="P134" s="443"/>
      <c r="Q134" s="437"/>
      <c r="R134" s="437"/>
      <c r="S134" s="437"/>
      <c r="T134" s="437"/>
      <c r="U134" s="437"/>
      <c r="V134" s="446"/>
      <c r="W134" s="421"/>
      <c r="X134" s="389"/>
      <c r="Y134" s="389"/>
      <c r="Z134" s="422"/>
      <c r="AA134" s="110"/>
      <c r="AB134" s="106"/>
      <c r="AC134" s="388"/>
      <c r="AD134" s="389"/>
      <c r="AE134" s="389"/>
      <c r="AF134" s="420"/>
      <c r="AG134" s="436"/>
      <c r="AH134" s="437"/>
      <c r="AI134" s="437"/>
      <c r="AJ134" s="437"/>
      <c r="AK134" s="437"/>
      <c r="AL134" s="437"/>
      <c r="AM134" s="438"/>
      <c r="AN134" s="443"/>
      <c r="AO134" s="437"/>
      <c r="AP134" s="438"/>
      <c r="AQ134" s="443"/>
      <c r="AR134" s="437"/>
      <c r="AS134" s="437"/>
      <c r="AT134" s="437"/>
      <c r="AU134" s="437"/>
      <c r="AV134" s="437"/>
      <c r="AW134" s="446"/>
      <c r="AX134" s="421"/>
      <c r="AY134" s="389"/>
      <c r="AZ134" s="389"/>
      <c r="BA134" s="422"/>
    </row>
    <row r="135" spans="1:53" ht="12" customHeight="1" x14ac:dyDescent="0.15">
      <c r="A135" s="106"/>
      <c r="B135" s="388"/>
      <c r="C135" s="389"/>
      <c r="D135" s="389"/>
      <c r="E135" s="420"/>
      <c r="F135" s="436"/>
      <c r="G135" s="437"/>
      <c r="H135" s="437"/>
      <c r="I135" s="437"/>
      <c r="J135" s="437"/>
      <c r="K135" s="437"/>
      <c r="L135" s="438"/>
      <c r="M135" s="443"/>
      <c r="N135" s="437"/>
      <c r="O135" s="438"/>
      <c r="P135" s="443"/>
      <c r="Q135" s="437"/>
      <c r="R135" s="437"/>
      <c r="S135" s="437"/>
      <c r="T135" s="437"/>
      <c r="U135" s="437"/>
      <c r="V135" s="446"/>
      <c r="W135" s="421"/>
      <c r="X135" s="389"/>
      <c r="Y135" s="389"/>
      <c r="Z135" s="422"/>
      <c r="AA135" s="110"/>
      <c r="AB135" s="106"/>
      <c r="AC135" s="388"/>
      <c r="AD135" s="389"/>
      <c r="AE135" s="389"/>
      <c r="AF135" s="420"/>
      <c r="AG135" s="436"/>
      <c r="AH135" s="437"/>
      <c r="AI135" s="437"/>
      <c r="AJ135" s="437"/>
      <c r="AK135" s="437"/>
      <c r="AL135" s="437"/>
      <c r="AM135" s="438"/>
      <c r="AN135" s="443"/>
      <c r="AO135" s="437"/>
      <c r="AP135" s="438"/>
      <c r="AQ135" s="443"/>
      <c r="AR135" s="437"/>
      <c r="AS135" s="437"/>
      <c r="AT135" s="437"/>
      <c r="AU135" s="437"/>
      <c r="AV135" s="437"/>
      <c r="AW135" s="446"/>
      <c r="AX135" s="421"/>
      <c r="AY135" s="389"/>
      <c r="AZ135" s="389"/>
      <c r="BA135" s="422"/>
    </row>
    <row r="136" spans="1:53" ht="12" customHeight="1" thickBot="1" x14ac:dyDescent="0.2">
      <c r="A136" s="106"/>
      <c r="B136" s="451"/>
      <c r="C136" s="449"/>
      <c r="D136" s="449"/>
      <c r="E136" s="452"/>
      <c r="F136" s="439"/>
      <c r="G136" s="440"/>
      <c r="H136" s="440"/>
      <c r="I136" s="440"/>
      <c r="J136" s="440"/>
      <c r="K136" s="440"/>
      <c r="L136" s="441"/>
      <c r="M136" s="444"/>
      <c r="N136" s="440"/>
      <c r="O136" s="441"/>
      <c r="P136" s="444"/>
      <c r="Q136" s="440"/>
      <c r="R136" s="440"/>
      <c r="S136" s="440"/>
      <c r="T136" s="440"/>
      <c r="U136" s="440"/>
      <c r="V136" s="447"/>
      <c r="W136" s="448"/>
      <c r="X136" s="449"/>
      <c r="Y136" s="449"/>
      <c r="Z136" s="450"/>
      <c r="AA136" s="106"/>
      <c r="AB136" s="118"/>
      <c r="AC136" s="451"/>
      <c r="AD136" s="449"/>
      <c r="AE136" s="449"/>
      <c r="AF136" s="452"/>
      <c r="AG136" s="439"/>
      <c r="AH136" s="440"/>
      <c r="AI136" s="440"/>
      <c r="AJ136" s="440"/>
      <c r="AK136" s="440"/>
      <c r="AL136" s="440"/>
      <c r="AM136" s="441"/>
      <c r="AN136" s="444"/>
      <c r="AO136" s="440"/>
      <c r="AP136" s="441"/>
      <c r="AQ136" s="444"/>
      <c r="AR136" s="440"/>
      <c r="AS136" s="440"/>
      <c r="AT136" s="440"/>
      <c r="AU136" s="440"/>
      <c r="AV136" s="440"/>
      <c r="AW136" s="447"/>
      <c r="AX136" s="448"/>
      <c r="AY136" s="449"/>
      <c r="AZ136" s="449"/>
      <c r="BA136" s="450"/>
    </row>
    <row r="137" spans="1:53" ht="14.45" customHeight="1" x14ac:dyDescent="0.15">
      <c r="A137" s="106"/>
      <c r="B137" s="106"/>
      <c r="C137" s="119"/>
      <c r="D137" s="106"/>
      <c r="E137" s="106"/>
      <c r="F137" s="106"/>
      <c r="G137" s="119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19"/>
      <c r="Z137" s="106"/>
      <c r="AA137" s="106"/>
      <c r="AB137" s="107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19"/>
      <c r="AM137" s="106"/>
      <c r="AN137" s="119"/>
      <c r="AO137" s="120"/>
      <c r="AP137" s="106"/>
      <c r="AQ137" s="106"/>
      <c r="AR137" s="119"/>
      <c r="AS137" s="106"/>
      <c r="AT137" s="106"/>
      <c r="AU137" s="106"/>
      <c r="AV137" s="106"/>
      <c r="AW137" s="106"/>
      <c r="AX137" s="119"/>
      <c r="AY137" s="119"/>
      <c r="AZ137" s="106"/>
      <c r="BA137" s="106"/>
    </row>
    <row r="138" spans="1:53" ht="14.45" customHeight="1" thickBot="1" x14ac:dyDescent="0.2">
      <c r="A138" s="106"/>
      <c r="B138" s="121"/>
      <c r="C138" s="106"/>
      <c r="D138" s="106"/>
      <c r="E138" s="106"/>
      <c r="F138" s="106"/>
      <c r="G138" s="106"/>
      <c r="H138" s="106"/>
      <c r="I138" s="106"/>
      <c r="J138" s="106"/>
      <c r="K138" s="106"/>
      <c r="L138" s="115"/>
      <c r="M138" s="115"/>
      <c r="N138" s="121"/>
      <c r="O138" s="115"/>
      <c r="P138" s="115"/>
      <c r="Q138" s="115"/>
      <c r="R138" s="115"/>
      <c r="S138" s="115"/>
      <c r="T138" s="115"/>
      <c r="U138" s="115"/>
      <c r="V138" s="115"/>
      <c r="W138" s="115"/>
      <c r="X138" s="106"/>
      <c r="Y138" s="106"/>
      <c r="Z138" s="106"/>
      <c r="AA138" s="116"/>
      <c r="AB138" s="117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06"/>
      <c r="AZ138" s="106"/>
      <c r="BA138" s="121"/>
    </row>
    <row r="139" spans="1:53" ht="12" customHeight="1" x14ac:dyDescent="0.15">
      <c r="A139" s="106"/>
      <c r="B139" s="359" t="s">
        <v>81</v>
      </c>
      <c r="C139" s="360"/>
      <c r="D139" s="360"/>
      <c r="E139" s="360"/>
      <c r="F139" s="360"/>
      <c r="G139" s="360"/>
      <c r="H139" s="360"/>
      <c r="I139" s="360"/>
      <c r="J139" s="361"/>
      <c r="K139" s="362" t="s">
        <v>39</v>
      </c>
      <c r="L139" s="363"/>
      <c r="M139" s="363"/>
      <c r="N139" s="363"/>
      <c r="O139" s="453" t="str">
        <f>詳細!B1</f>
        <v>2020年奥井杯４年生大会</v>
      </c>
      <c r="P139" s="453"/>
      <c r="Q139" s="453"/>
      <c r="R139" s="453"/>
      <c r="S139" s="453"/>
      <c r="T139" s="453"/>
      <c r="U139" s="453"/>
      <c r="V139" s="453"/>
      <c r="W139" s="453"/>
      <c r="X139" s="453"/>
      <c r="Y139" s="453"/>
      <c r="Z139" s="454"/>
      <c r="AA139" s="110"/>
      <c r="AB139" s="106"/>
      <c r="AC139" s="359" t="s">
        <v>81</v>
      </c>
      <c r="AD139" s="360"/>
      <c r="AE139" s="360"/>
      <c r="AF139" s="360"/>
      <c r="AG139" s="360"/>
      <c r="AH139" s="360"/>
      <c r="AI139" s="360"/>
      <c r="AJ139" s="360"/>
      <c r="AK139" s="361"/>
      <c r="AL139" s="362" t="s">
        <v>39</v>
      </c>
      <c r="AM139" s="363"/>
      <c r="AN139" s="363"/>
      <c r="AO139" s="363"/>
      <c r="AP139" s="453" t="str">
        <f>詳細!B1</f>
        <v>2020年奥井杯４年生大会</v>
      </c>
      <c r="AQ139" s="453"/>
      <c r="AR139" s="453"/>
      <c r="AS139" s="453"/>
      <c r="AT139" s="453"/>
      <c r="AU139" s="453"/>
      <c r="AV139" s="453"/>
      <c r="AW139" s="453"/>
      <c r="AX139" s="453"/>
      <c r="AY139" s="453"/>
      <c r="AZ139" s="453"/>
      <c r="BA139" s="454"/>
    </row>
    <row r="140" spans="1:53" ht="12" customHeight="1" x14ac:dyDescent="0.15">
      <c r="A140" s="106"/>
      <c r="B140" s="367" t="str">
        <f>詳細!B2</f>
        <v>令和２年  ７月１９日</v>
      </c>
      <c r="C140" s="368"/>
      <c r="D140" s="368"/>
      <c r="E140" s="368"/>
      <c r="F140" s="368"/>
      <c r="G140" s="368"/>
      <c r="H140" s="368"/>
      <c r="I140" s="368"/>
      <c r="J140" s="369"/>
      <c r="K140" s="370" t="s">
        <v>82</v>
      </c>
      <c r="L140" s="371"/>
      <c r="M140" s="371"/>
      <c r="N140" s="371"/>
      <c r="O140" s="122" t="str">
        <f>組合せ!A34</f>
        <v>Ａ１コート</v>
      </c>
      <c r="P140" s="108"/>
      <c r="Q140" s="108"/>
      <c r="R140" s="108"/>
      <c r="S140" s="85"/>
      <c r="T140" s="108" t="s">
        <v>83</v>
      </c>
      <c r="U140" s="108"/>
      <c r="V140" s="108"/>
      <c r="W140" s="108"/>
      <c r="X140" s="108"/>
      <c r="Y140" s="108"/>
      <c r="Z140" s="109"/>
      <c r="AA140" s="110"/>
      <c r="AB140" s="106"/>
      <c r="AC140" s="367" t="str">
        <f>詳細!B2</f>
        <v>令和２年  ７月１９日</v>
      </c>
      <c r="AD140" s="368"/>
      <c r="AE140" s="368"/>
      <c r="AF140" s="368"/>
      <c r="AG140" s="368"/>
      <c r="AH140" s="368"/>
      <c r="AI140" s="368"/>
      <c r="AJ140" s="368"/>
      <c r="AK140" s="369"/>
      <c r="AL140" s="370" t="s">
        <v>82</v>
      </c>
      <c r="AM140" s="371"/>
      <c r="AN140" s="371"/>
      <c r="AO140" s="371"/>
      <c r="AP140" s="122" t="str">
        <f>組合せ!P34</f>
        <v>Ａ２コート</v>
      </c>
      <c r="AQ140" s="108"/>
      <c r="AR140" s="108"/>
      <c r="AS140" s="108"/>
      <c r="AT140" s="85"/>
      <c r="AU140" s="108" t="s">
        <v>83</v>
      </c>
      <c r="AV140" s="108"/>
      <c r="AW140" s="108"/>
      <c r="AX140" s="108"/>
      <c r="AY140" s="108"/>
      <c r="AZ140" s="108"/>
      <c r="BA140" s="109"/>
    </row>
    <row r="141" spans="1:53" ht="12" customHeight="1" thickBot="1" x14ac:dyDescent="0.2">
      <c r="A141" s="106"/>
      <c r="B141" s="374" t="s">
        <v>84</v>
      </c>
      <c r="C141" s="375"/>
      <c r="D141" s="375"/>
      <c r="E141" s="376"/>
      <c r="F141" s="378"/>
      <c r="G141" s="378"/>
      <c r="H141" s="378"/>
      <c r="I141" s="378"/>
      <c r="J141" s="379"/>
      <c r="K141" s="380" t="s">
        <v>85</v>
      </c>
      <c r="L141" s="381"/>
      <c r="M141" s="381"/>
      <c r="N141" s="381"/>
      <c r="O141" s="381"/>
      <c r="P141" s="382"/>
      <c r="Q141" s="383" t="s">
        <v>86</v>
      </c>
      <c r="R141" s="384"/>
      <c r="S141" s="385"/>
      <c r="T141" s="386" t="s">
        <v>128</v>
      </c>
      <c r="U141" s="386"/>
      <c r="V141" s="386"/>
      <c r="W141" s="386"/>
      <c r="X141" s="386"/>
      <c r="Y141" s="386"/>
      <c r="Z141" s="387"/>
      <c r="AA141" s="110"/>
      <c r="AB141" s="106"/>
      <c r="AC141" s="374" t="s">
        <v>84</v>
      </c>
      <c r="AD141" s="375"/>
      <c r="AE141" s="375"/>
      <c r="AF141" s="376"/>
      <c r="AG141" s="377"/>
      <c r="AH141" s="468"/>
      <c r="AI141" s="468"/>
      <c r="AJ141" s="468"/>
      <c r="AK141" s="469"/>
      <c r="AL141" s="380" t="s">
        <v>85</v>
      </c>
      <c r="AM141" s="381"/>
      <c r="AN141" s="381"/>
      <c r="AO141" s="381"/>
      <c r="AP141" s="381"/>
      <c r="AQ141" s="382"/>
      <c r="AR141" s="383" t="s">
        <v>86</v>
      </c>
      <c r="AS141" s="384"/>
      <c r="AT141" s="385"/>
      <c r="AU141" s="386" t="s">
        <v>128</v>
      </c>
      <c r="AV141" s="386"/>
      <c r="AW141" s="386"/>
      <c r="AX141" s="386"/>
      <c r="AY141" s="386"/>
      <c r="AZ141" s="386"/>
      <c r="BA141" s="387"/>
    </row>
    <row r="142" spans="1:53" ht="12" customHeight="1" x14ac:dyDescent="0.15">
      <c r="A142" s="106"/>
      <c r="B142" s="407" t="s">
        <v>87</v>
      </c>
      <c r="C142" s="363"/>
      <c r="D142" s="363"/>
      <c r="E142" s="408"/>
      <c r="F142" s="409"/>
      <c r="G142" s="410"/>
      <c r="H142" s="410"/>
      <c r="I142" s="410"/>
      <c r="J142" s="410"/>
      <c r="K142" s="410"/>
      <c r="L142" s="411"/>
      <c r="M142" s="415" t="s">
        <v>88</v>
      </c>
      <c r="N142" s="363"/>
      <c r="O142" s="363"/>
      <c r="P142" s="416"/>
      <c r="Q142" s="410"/>
      <c r="R142" s="410"/>
      <c r="S142" s="410"/>
      <c r="T142" s="410"/>
      <c r="U142" s="410"/>
      <c r="V142" s="417"/>
      <c r="W142" s="400" t="s">
        <v>87</v>
      </c>
      <c r="X142" s="363"/>
      <c r="Y142" s="363"/>
      <c r="Z142" s="401"/>
      <c r="AA142" s="110"/>
      <c r="AB142" s="106"/>
      <c r="AC142" s="407" t="s">
        <v>87</v>
      </c>
      <c r="AD142" s="363"/>
      <c r="AE142" s="363"/>
      <c r="AF142" s="408"/>
      <c r="AG142" s="470"/>
      <c r="AH142" s="471"/>
      <c r="AI142" s="471"/>
      <c r="AJ142" s="471"/>
      <c r="AK142" s="471"/>
      <c r="AL142" s="471"/>
      <c r="AM142" s="472"/>
      <c r="AN142" s="415" t="s">
        <v>88</v>
      </c>
      <c r="AO142" s="363"/>
      <c r="AP142" s="363"/>
      <c r="AQ142" s="476"/>
      <c r="AR142" s="471"/>
      <c r="AS142" s="471"/>
      <c r="AT142" s="471"/>
      <c r="AU142" s="471"/>
      <c r="AV142" s="471"/>
      <c r="AW142" s="477"/>
      <c r="AX142" s="400" t="s">
        <v>87</v>
      </c>
      <c r="AY142" s="363"/>
      <c r="AZ142" s="363"/>
      <c r="BA142" s="401"/>
    </row>
    <row r="143" spans="1:53" ht="12" customHeight="1" x14ac:dyDescent="0.15">
      <c r="A143" s="106"/>
      <c r="B143" s="402" t="s">
        <v>89</v>
      </c>
      <c r="C143" s="403"/>
      <c r="D143" s="403" t="s">
        <v>129</v>
      </c>
      <c r="E143" s="404"/>
      <c r="F143" s="412"/>
      <c r="G143" s="413"/>
      <c r="H143" s="413"/>
      <c r="I143" s="413"/>
      <c r="J143" s="413"/>
      <c r="K143" s="413"/>
      <c r="L143" s="414"/>
      <c r="M143" s="371"/>
      <c r="N143" s="371"/>
      <c r="O143" s="371"/>
      <c r="P143" s="418"/>
      <c r="Q143" s="413"/>
      <c r="R143" s="413"/>
      <c r="S143" s="413"/>
      <c r="T143" s="413"/>
      <c r="U143" s="413"/>
      <c r="V143" s="419"/>
      <c r="W143" s="405" t="s">
        <v>89</v>
      </c>
      <c r="X143" s="403"/>
      <c r="Y143" s="403" t="s">
        <v>129</v>
      </c>
      <c r="Z143" s="406"/>
      <c r="AA143" s="110"/>
      <c r="AB143" s="106"/>
      <c r="AC143" s="402" t="s">
        <v>89</v>
      </c>
      <c r="AD143" s="403"/>
      <c r="AE143" s="403" t="s">
        <v>129</v>
      </c>
      <c r="AF143" s="404"/>
      <c r="AG143" s="473"/>
      <c r="AH143" s="474"/>
      <c r="AI143" s="474"/>
      <c r="AJ143" s="474"/>
      <c r="AK143" s="474"/>
      <c r="AL143" s="474"/>
      <c r="AM143" s="475"/>
      <c r="AN143" s="371"/>
      <c r="AO143" s="371"/>
      <c r="AP143" s="371"/>
      <c r="AQ143" s="478"/>
      <c r="AR143" s="474"/>
      <c r="AS143" s="474"/>
      <c r="AT143" s="474"/>
      <c r="AU143" s="474"/>
      <c r="AV143" s="474"/>
      <c r="AW143" s="479"/>
      <c r="AX143" s="405" t="s">
        <v>89</v>
      </c>
      <c r="AY143" s="403"/>
      <c r="AZ143" s="403" t="s">
        <v>129</v>
      </c>
      <c r="BA143" s="406"/>
    </row>
    <row r="144" spans="1:53" ht="12" customHeight="1" x14ac:dyDescent="0.15">
      <c r="A144" s="106"/>
      <c r="B144" s="390"/>
      <c r="C144" s="391"/>
      <c r="D144" s="391"/>
      <c r="E144" s="392"/>
      <c r="F144" s="393" t="s">
        <v>90</v>
      </c>
      <c r="G144" s="394"/>
      <c r="H144" s="394"/>
      <c r="I144" s="394"/>
      <c r="J144" s="394"/>
      <c r="K144" s="395"/>
      <c r="L144" s="111"/>
      <c r="M144" s="396" t="s">
        <v>130</v>
      </c>
      <c r="N144" s="396"/>
      <c r="O144" s="396"/>
      <c r="P144" s="112"/>
      <c r="Q144" s="393" t="s">
        <v>90</v>
      </c>
      <c r="R144" s="394"/>
      <c r="S144" s="394"/>
      <c r="T144" s="394"/>
      <c r="U144" s="394"/>
      <c r="V144" s="397"/>
      <c r="W144" s="398"/>
      <c r="X144" s="391"/>
      <c r="Y144" s="391"/>
      <c r="Z144" s="399"/>
      <c r="AA144" s="110"/>
      <c r="AB144" s="106"/>
      <c r="AC144" s="390"/>
      <c r="AD144" s="391"/>
      <c r="AE144" s="391"/>
      <c r="AF144" s="392"/>
      <c r="AG144" s="393" t="s">
        <v>90</v>
      </c>
      <c r="AH144" s="394"/>
      <c r="AI144" s="394"/>
      <c r="AJ144" s="394"/>
      <c r="AK144" s="394"/>
      <c r="AL144" s="395"/>
      <c r="AM144" s="111"/>
      <c r="AN144" s="396" t="s">
        <v>130</v>
      </c>
      <c r="AO144" s="396"/>
      <c r="AP144" s="396"/>
      <c r="AQ144" s="112"/>
      <c r="AR144" s="393" t="s">
        <v>90</v>
      </c>
      <c r="AS144" s="394"/>
      <c r="AT144" s="394"/>
      <c r="AU144" s="394"/>
      <c r="AV144" s="394"/>
      <c r="AW144" s="397"/>
      <c r="AX144" s="398"/>
      <c r="AY144" s="391"/>
      <c r="AZ144" s="391"/>
      <c r="BA144" s="399"/>
    </row>
    <row r="145" spans="1:53" ht="12" customHeight="1" x14ac:dyDescent="0.15">
      <c r="A145" s="106"/>
      <c r="B145" s="388"/>
      <c r="C145" s="389"/>
      <c r="D145" s="389"/>
      <c r="E145" s="420"/>
      <c r="F145" s="423"/>
      <c r="G145" s="391"/>
      <c r="H145" s="391"/>
      <c r="I145" s="391"/>
      <c r="J145" s="391"/>
      <c r="K145" s="391"/>
      <c r="L145" s="391"/>
      <c r="M145" s="425" t="s">
        <v>91</v>
      </c>
      <c r="N145" s="425"/>
      <c r="O145" s="425"/>
      <c r="P145" s="391"/>
      <c r="Q145" s="391"/>
      <c r="R145" s="391"/>
      <c r="S145" s="391"/>
      <c r="T145" s="391"/>
      <c r="U145" s="391"/>
      <c r="V145" s="427"/>
      <c r="W145" s="421"/>
      <c r="X145" s="389"/>
      <c r="Y145" s="389"/>
      <c r="Z145" s="422"/>
      <c r="AA145" s="110"/>
      <c r="AB145" s="106"/>
      <c r="AC145" s="388"/>
      <c r="AD145" s="389"/>
      <c r="AE145" s="389"/>
      <c r="AF145" s="420"/>
      <c r="AG145" s="423"/>
      <c r="AH145" s="391"/>
      <c r="AI145" s="391"/>
      <c r="AJ145" s="391"/>
      <c r="AK145" s="391"/>
      <c r="AL145" s="391"/>
      <c r="AM145" s="391"/>
      <c r="AN145" s="425" t="s">
        <v>91</v>
      </c>
      <c r="AO145" s="425"/>
      <c r="AP145" s="425"/>
      <c r="AQ145" s="391"/>
      <c r="AR145" s="391"/>
      <c r="AS145" s="391"/>
      <c r="AT145" s="391"/>
      <c r="AU145" s="391"/>
      <c r="AV145" s="391"/>
      <c r="AW145" s="427"/>
      <c r="AX145" s="421"/>
      <c r="AY145" s="389"/>
      <c r="AZ145" s="389"/>
      <c r="BA145" s="422"/>
    </row>
    <row r="146" spans="1:53" ht="12" customHeight="1" x14ac:dyDescent="0.15">
      <c r="A146" s="106"/>
      <c r="B146" s="388"/>
      <c r="C146" s="389"/>
      <c r="D146" s="389"/>
      <c r="E146" s="420"/>
      <c r="F146" s="424"/>
      <c r="G146" s="389"/>
      <c r="H146" s="389"/>
      <c r="I146" s="389"/>
      <c r="J146" s="389"/>
      <c r="K146" s="389"/>
      <c r="L146" s="389"/>
      <c r="M146" s="426"/>
      <c r="N146" s="426"/>
      <c r="O146" s="426"/>
      <c r="P146" s="389"/>
      <c r="Q146" s="389"/>
      <c r="R146" s="389"/>
      <c r="S146" s="389"/>
      <c r="T146" s="389"/>
      <c r="U146" s="389"/>
      <c r="V146" s="428"/>
      <c r="W146" s="421"/>
      <c r="X146" s="389"/>
      <c r="Y146" s="389"/>
      <c r="Z146" s="422"/>
      <c r="AA146" s="110"/>
      <c r="AB146" s="106"/>
      <c r="AC146" s="388"/>
      <c r="AD146" s="389"/>
      <c r="AE146" s="389"/>
      <c r="AF146" s="420"/>
      <c r="AG146" s="424"/>
      <c r="AH146" s="389"/>
      <c r="AI146" s="389"/>
      <c r="AJ146" s="389"/>
      <c r="AK146" s="389"/>
      <c r="AL146" s="389"/>
      <c r="AM146" s="389"/>
      <c r="AN146" s="426"/>
      <c r="AO146" s="426"/>
      <c r="AP146" s="426"/>
      <c r="AQ146" s="389"/>
      <c r="AR146" s="389"/>
      <c r="AS146" s="389"/>
      <c r="AT146" s="389"/>
      <c r="AU146" s="389"/>
      <c r="AV146" s="389"/>
      <c r="AW146" s="428"/>
      <c r="AX146" s="421"/>
      <c r="AY146" s="389"/>
      <c r="AZ146" s="389"/>
      <c r="BA146" s="422"/>
    </row>
    <row r="147" spans="1:53" ht="12" customHeight="1" x14ac:dyDescent="0.15">
      <c r="A147" s="106"/>
      <c r="B147" s="388"/>
      <c r="C147" s="389"/>
      <c r="D147" s="389"/>
      <c r="E147" s="420"/>
      <c r="F147" s="424"/>
      <c r="G147" s="389"/>
      <c r="H147" s="389"/>
      <c r="I147" s="389"/>
      <c r="J147" s="389"/>
      <c r="K147" s="389"/>
      <c r="L147" s="389"/>
      <c r="M147" s="426"/>
      <c r="N147" s="426"/>
      <c r="O147" s="426"/>
      <c r="P147" s="389"/>
      <c r="Q147" s="389"/>
      <c r="R147" s="389"/>
      <c r="S147" s="389"/>
      <c r="T147" s="389"/>
      <c r="U147" s="389"/>
      <c r="V147" s="428"/>
      <c r="W147" s="421"/>
      <c r="X147" s="389"/>
      <c r="Y147" s="389"/>
      <c r="Z147" s="422"/>
      <c r="AA147" s="106"/>
      <c r="AB147" s="107"/>
      <c r="AC147" s="388"/>
      <c r="AD147" s="389"/>
      <c r="AE147" s="389"/>
      <c r="AF147" s="420"/>
      <c r="AG147" s="424"/>
      <c r="AH147" s="389"/>
      <c r="AI147" s="389"/>
      <c r="AJ147" s="389"/>
      <c r="AK147" s="389"/>
      <c r="AL147" s="389"/>
      <c r="AM147" s="389"/>
      <c r="AN147" s="426"/>
      <c r="AO147" s="426"/>
      <c r="AP147" s="426"/>
      <c r="AQ147" s="389"/>
      <c r="AR147" s="389"/>
      <c r="AS147" s="389"/>
      <c r="AT147" s="389"/>
      <c r="AU147" s="389"/>
      <c r="AV147" s="389"/>
      <c r="AW147" s="428"/>
      <c r="AX147" s="421"/>
      <c r="AY147" s="389"/>
      <c r="AZ147" s="389"/>
      <c r="BA147" s="422"/>
    </row>
    <row r="148" spans="1:53" ht="12" customHeight="1" x14ac:dyDescent="0.15">
      <c r="A148" s="106"/>
      <c r="B148" s="388"/>
      <c r="C148" s="389"/>
      <c r="D148" s="389"/>
      <c r="E148" s="420"/>
      <c r="F148" s="424"/>
      <c r="G148" s="389"/>
      <c r="H148" s="389"/>
      <c r="I148" s="389"/>
      <c r="J148" s="389"/>
      <c r="K148" s="389"/>
      <c r="L148" s="389"/>
      <c r="M148" s="426"/>
      <c r="N148" s="426"/>
      <c r="O148" s="426"/>
      <c r="P148" s="389"/>
      <c r="Q148" s="389"/>
      <c r="R148" s="389"/>
      <c r="S148" s="389"/>
      <c r="T148" s="389"/>
      <c r="U148" s="389"/>
      <c r="V148" s="428"/>
      <c r="W148" s="421"/>
      <c r="X148" s="389"/>
      <c r="Y148" s="389"/>
      <c r="Z148" s="422"/>
      <c r="AA148" s="110"/>
      <c r="AB148" s="106"/>
      <c r="AC148" s="388"/>
      <c r="AD148" s="389"/>
      <c r="AE148" s="389"/>
      <c r="AF148" s="420"/>
      <c r="AG148" s="424"/>
      <c r="AH148" s="389"/>
      <c r="AI148" s="389"/>
      <c r="AJ148" s="389"/>
      <c r="AK148" s="389"/>
      <c r="AL148" s="389"/>
      <c r="AM148" s="389"/>
      <c r="AN148" s="426"/>
      <c r="AO148" s="426"/>
      <c r="AP148" s="426"/>
      <c r="AQ148" s="389"/>
      <c r="AR148" s="389"/>
      <c r="AS148" s="389"/>
      <c r="AT148" s="389"/>
      <c r="AU148" s="389"/>
      <c r="AV148" s="389"/>
      <c r="AW148" s="428"/>
      <c r="AX148" s="421"/>
      <c r="AY148" s="389"/>
      <c r="AZ148" s="389"/>
      <c r="BA148" s="422"/>
    </row>
    <row r="149" spans="1:53" ht="12" customHeight="1" x14ac:dyDescent="0.15">
      <c r="A149" s="106"/>
      <c r="B149" s="388"/>
      <c r="C149" s="389"/>
      <c r="D149" s="389"/>
      <c r="E149" s="420"/>
      <c r="F149" s="424"/>
      <c r="G149" s="389"/>
      <c r="H149" s="389"/>
      <c r="I149" s="389"/>
      <c r="J149" s="389"/>
      <c r="K149" s="389"/>
      <c r="L149" s="389"/>
      <c r="M149" s="426" t="s">
        <v>92</v>
      </c>
      <c r="N149" s="426"/>
      <c r="O149" s="426"/>
      <c r="P149" s="389"/>
      <c r="Q149" s="389"/>
      <c r="R149" s="389"/>
      <c r="S149" s="389"/>
      <c r="T149" s="389"/>
      <c r="U149" s="389"/>
      <c r="V149" s="428"/>
      <c r="W149" s="421"/>
      <c r="X149" s="389"/>
      <c r="Y149" s="389"/>
      <c r="Z149" s="422"/>
      <c r="AA149" s="110"/>
      <c r="AB149" s="106"/>
      <c r="AC149" s="388"/>
      <c r="AD149" s="389"/>
      <c r="AE149" s="389"/>
      <c r="AF149" s="420"/>
      <c r="AG149" s="424"/>
      <c r="AH149" s="389"/>
      <c r="AI149" s="389"/>
      <c r="AJ149" s="389"/>
      <c r="AK149" s="389"/>
      <c r="AL149" s="389"/>
      <c r="AM149" s="389"/>
      <c r="AN149" s="426" t="s">
        <v>92</v>
      </c>
      <c r="AO149" s="426"/>
      <c r="AP149" s="426"/>
      <c r="AQ149" s="389"/>
      <c r="AR149" s="389"/>
      <c r="AS149" s="389"/>
      <c r="AT149" s="389"/>
      <c r="AU149" s="389"/>
      <c r="AV149" s="389"/>
      <c r="AW149" s="428"/>
      <c r="AX149" s="421"/>
      <c r="AY149" s="389"/>
      <c r="AZ149" s="389"/>
      <c r="BA149" s="422"/>
    </row>
    <row r="150" spans="1:53" ht="12" customHeight="1" x14ac:dyDescent="0.15">
      <c r="A150" s="106"/>
      <c r="B150" s="388"/>
      <c r="C150" s="389"/>
      <c r="D150" s="389"/>
      <c r="E150" s="420"/>
      <c r="F150" s="424"/>
      <c r="G150" s="389"/>
      <c r="H150" s="389"/>
      <c r="I150" s="389"/>
      <c r="J150" s="389"/>
      <c r="K150" s="389"/>
      <c r="L150" s="389"/>
      <c r="M150" s="426"/>
      <c r="N150" s="426"/>
      <c r="O150" s="426"/>
      <c r="P150" s="389"/>
      <c r="Q150" s="389"/>
      <c r="R150" s="389"/>
      <c r="S150" s="389"/>
      <c r="T150" s="389"/>
      <c r="U150" s="389"/>
      <c r="V150" s="428"/>
      <c r="W150" s="421"/>
      <c r="X150" s="389"/>
      <c r="Y150" s="389"/>
      <c r="Z150" s="422"/>
      <c r="AA150" s="110"/>
      <c r="AB150" s="106"/>
      <c r="AC150" s="388"/>
      <c r="AD150" s="389"/>
      <c r="AE150" s="389"/>
      <c r="AF150" s="420"/>
      <c r="AG150" s="424"/>
      <c r="AH150" s="389"/>
      <c r="AI150" s="389"/>
      <c r="AJ150" s="389"/>
      <c r="AK150" s="389"/>
      <c r="AL150" s="389"/>
      <c r="AM150" s="389"/>
      <c r="AN150" s="426"/>
      <c r="AO150" s="426"/>
      <c r="AP150" s="426"/>
      <c r="AQ150" s="389"/>
      <c r="AR150" s="389"/>
      <c r="AS150" s="389"/>
      <c r="AT150" s="389"/>
      <c r="AU150" s="389"/>
      <c r="AV150" s="389"/>
      <c r="AW150" s="428"/>
      <c r="AX150" s="421"/>
      <c r="AY150" s="389"/>
      <c r="AZ150" s="389"/>
      <c r="BA150" s="422"/>
    </row>
    <row r="151" spans="1:53" ht="12" customHeight="1" x14ac:dyDescent="0.15">
      <c r="A151" s="106"/>
      <c r="B151" s="388"/>
      <c r="C151" s="389"/>
      <c r="D151" s="389"/>
      <c r="E151" s="420"/>
      <c r="F151" s="424"/>
      <c r="G151" s="389"/>
      <c r="H151" s="389"/>
      <c r="I151" s="389"/>
      <c r="J151" s="389"/>
      <c r="K151" s="389"/>
      <c r="L151" s="389"/>
      <c r="M151" s="426"/>
      <c r="N151" s="426"/>
      <c r="O151" s="426"/>
      <c r="P151" s="389"/>
      <c r="Q151" s="389"/>
      <c r="R151" s="389"/>
      <c r="S151" s="389"/>
      <c r="T151" s="389"/>
      <c r="U151" s="389"/>
      <c r="V151" s="428"/>
      <c r="W151" s="421"/>
      <c r="X151" s="389"/>
      <c r="Y151" s="389"/>
      <c r="Z151" s="422"/>
      <c r="AA151" s="110"/>
      <c r="AB151" s="106"/>
      <c r="AC151" s="388"/>
      <c r="AD151" s="389"/>
      <c r="AE151" s="389"/>
      <c r="AF151" s="420"/>
      <c r="AG151" s="424"/>
      <c r="AH151" s="389"/>
      <c r="AI151" s="389"/>
      <c r="AJ151" s="389"/>
      <c r="AK151" s="389"/>
      <c r="AL151" s="389"/>
      <c r="AM151" s="389"/>
      <c r="AN151" s="426"/>
      <c r="AO151" s="426"/>
      <c r="AP151" s="426"/>
      <c r="AQ151" s="389"/>
      <c r="AR151" s="389"/>
      <c r="AS151" s="389"/>
      <c r="AT151" s="389"/>
      <c r="AU151" s="389"/>
      <c r="AV151" s="389"/>
      <c r="AW151" s="428"/>
      <c r="AX151" s="421"/>
      <c r="AY151" s="389"/>
      <c r="AZ151" s="389"/>
      <c r="BA151" s="422"/>
    </row>
    <row r="152" spans="1:53" ht="12" customHeight="1" x14ac:dyDescent="0.15">
      <c r="A152" s="106"/>
      <c r="B152" s="388"/>
      <c r="C152" s="389"/>
      <c r="D152" s="389"/>
      <c r="E152" s="420"/>
      <c r="F152" s="429"/>
      <c r="G152" s="430"/>
      <c r="H152" s="430"/>
      <c r="I152" s="430"/>
      <c r="J152" s="430"/>
      <c r="K152" s="430"/>
      <c r="L152" s="430"/>
      <c r="M152" s="431"/>
      <c r="N152" s="431"/>
      <c r="O152" s="431"/>
      <c r="P152" s="430"/>
      <c r="Q152" s="430"/>
      <c r="R152" s="430"/>
      <c r="S152" s="430"/>
      <c r="T152" s="430"/>
      <c r="U152" s="430"/>
      <c r="V152" s="432"/>
      <c r="W152" s="421"/>
      <c r="X152" s="389"/>
      <c r="Y152" s="389"/>
      <c r="Z152" s="422"/>
      <c r="AA152" s="110"/>
      <c r="AB152" s="106"/>
      <c r="AC152" s="388"/>
      <c r="AD152" s="389"/>
      <c r="AE152" s="389"/>
      <c r="AF152" s="420"/>
      <c r="AG152" s="429"/>
      <c r="AH152" s="430"/>
      <c r="AI152" s="430"/>
      <c r="AJ152" s="430"/>
      <c r="AK152" s="430"/>
      <c r="AL152" s="430"/>
      <c r="AM152" s="430"/>
      <c r="AN152" s="431"/>
      <c r="AO152" s="431"/>
      <c r="AP152" s="431"/>
      <c r="AQ152" s="430"/>
      <c r="AR152" s="430"/>
      <c r="AS152" s="430"/>
      <c r="AT152" s="430"/>
      <c r="AU152" s="430"/>
      <c r="AV152" s="430"/>
      <c r="AW152" s="432"/>
      <c r="AX152" s="421"/>
      <c r="AY152" s="389"/>
      <c r="AZ152" s="389"/>
      <c r="BA152" s="422"/>
    </row>
    <row r="153" spans="1:53" ht="12" customHeight="1" x14ac:dyDescent="0.15">
      <c r="A153" s="106"/>
      <c r="B153" s="388"/>
      <c r="C153" s="389"/>
      <c r="D153" s="389"/>
      <c r="E153" s="420"/>
      <c r="F153" s="433"/>
      <c r="G153" s="434"/>
      <c r="H153" s="434"/>
      <c r="I153" s="434"/>
      <c r="J153" s="434"/>
      <c r="K153" s="434"/>
      <c r="L153" s="435"/>
      <c r="M153" s="442" t="s">
        <v>93</v>
      </c>
      <c r="N153" s="434"/>
      <c r="O153" s="435"/>
      <c r="P153" s="442"/>
      <c r="Q153" s="434"/>
      <c r="R153" s="434"/>
      <c r="S153" s="434"/>
      <c r="T153" s="434"/>
      <c r="U153" s="434"/>
      <c r="V153" s="445"/>
      <c r="W153" s="421"/>
      <c r="X153" s="389"/>
      <c r="Y153" s="389"/>
      <c r="Z153" s="422"/>
      <c r="AA153" s="110"/>
      <c r="AB153" s="106"/>
      <c r="AC153" s="388"/>
      <c r="AD153" s="389"/>
      <c r="AE153" s="389"/>
      <c r="AF153" s="420"/>
      <c r="AG153" s="433"/>
      <c r="AH153" s="434"/>
      <c r="AI153" s="434"/>
      <c r="AJ153" s="434"/>
      <c r="AK153" s="434"/>
      <c r="AL153" s="434"/>
      <c r="AM153" s="435"/>
      <c r="AN153" s="442" t="s">
        <v>93</v>
      </c>
      <c r="AO153" s="434"/>
      <c r="AP153" s="435"/>
      <c r="AQ153" s="442"/>
      <c r="AR153" s="434"/>
      <c r="AS153" s="434"/>
      <c r="AT153" s="434"/>
      <c r="AU153" s="434"/>
      <c r="AV153" s="434"/>
      <c r="AW153" s="445"/>
      <c r="AX153" s="421"/>
      <c r="AY153" s="389"/>
      <c r="AZ153" s="389"/>
      <c r="BA153" s="422"/>
    </row>
    <row r="154" spans="1:53" ht="12" customHeight="1" x14ac:dyDescent="0.15">
      <c r="A154" s="106"/>
      <c r="B154" s="388"/>
      <c r="C154" s="389"/>
      <c r="D154" s="389"/>
      <c r="E154" s="420"/>
      <c r="F154" s="436"/>
      <c r="G154" s="437"/>
      <c r="H154" s="437"/>
      <c r="I154" s="437"/>
      <c r="J154" s="437"/>
      <c r="K154" s="437"/>
      <c r="L154" s="438"/>
      <c r="M154" s="443"/>
      <c r="N154" s="437"/>
      <c r="O154" s="438"/>
      <c r="P154" s="443"/>
      <c r="Q154" s="437"/>
      <c r="R154" s="437"/>
      <c r="S154" s="437"/>
      <c r="T154" s="437"/>
      <c r="U154" s="437"/>
      <c r="V154" s="446"/>
      <c r="W154" s="421"/>
      <c r="X154" s="389"/>
      <c r="Y154" s="389"/>
      <c r="Z154" s="422"/>
      <c r="AA154" s="110"/>
      <c r="AB154" s="106"/>
      <c r="AC154" s="388"/>
      <c r="AD154" s="389"/>
      <c r="AE154" s="389"/>
      <c r="AF154" s="420"/>
      <c r="AG154" s="436"/>
      <c r="AH154" s="437"/>
      <c r="AI154" s="437"/>
      <c r="AJ154" s="437"/>
      <c r="AK154" s="437"/>
      <c r="AL154" s="437"/>
      <c r="AM154" s="438"/>
      <c r="AN154" s="443"/>
      <c r="AO154" s="437"/>
      <c r="AP154" s="438"/>
      <c r="AQ154" s="443"/>
      <c r="AR154" s="437"/>
      <c r="AS154" s="437"/>
      <c r="AT154" s="437"/>
      <c r="AU154" s="437"/>
      <c r="AV154" s="437"/>
      <c r="AW154" s="446"/>
      <c r="AX154" s="421"/>
      <c r="AY154" s="389"/>
      <c r="AZ154" s="389"/>
      <c r="BA154" s="422"/>
    </row>
    <row r="155" spans="1:53" ht="12" customHeight="1" x14ac:dyDescent="0.15">
      <c r="A155" s="106"/>
      <c r="B155" s="388"/>
      <c r="C155" s="389"/>
      <c r="D155" s="389"/>
      <c r="E155" s="420"/>
      <c r="F155" s="436"/>
      <c r="G155" s="437"/>
      <c r="H155" s="437"/>
      <c r="I155" s="437"/>
      <c r="J155" s="437"/>
      <c r="K155" s="437"/>
      <c r="L155" s="438"/>
      <c r="M155" s="443"/>
      <c r="N155" s="437"/>
      <c r="O155" s="438"/>
      <c r="P155" s="443"/>
      <c r="Q155" s="437"/>
      <c r="R155" s="437"/>
      <c r="S155" s="437"/>
      <c r="T155" s="437"/>
      <c r="U155" s="437"/>
      <c r="V155" s="446"/>
      <c r="W155" s="421"/>
      <c r="X155" s="389"/>
      <c r="Y155" s="389"/>
      <c r="Z155" s="422"/>
      <c r="AA155" s="110"/>
      <c r="AB155" s="106"/>
      <c r="AC155" s="388"/>
      <c r="AD155" s="389"/>
      <c r="AE155" s="389"/>
      <c r="AF155" s="420"/>
      <c r="AG155" s="436"/>
      <c r="AH155" s="437"/>
      <c r="AI155" s="437"/>
      <c r="AJ155" s="437"/>
      <c r="AK155" s="437"/>
      <c r="AL155" s="437"/>
      <c r="AM155" s="438"/>
      <c r="AN155" s="443"/>
      <c r="AO155" s="437"/>
      <c r="AP155" s="438"/>
      <c r="AQ155" s="443"/>
      <c r="AR155" s="437"/>
      <c r="AS155" s="437"/>
      <c r="AT155" s="437"/>
      <c r="AU155" s="437"/>
      <c r="AV155" s="437"/>
      <c r="AW155" s="446"/>
      <c r="AX155" s="421"/>
      <c r="AY155" s="389"/>
      <c r="AZ155" s="389"/>
      <c r="BA155" s="422"/>
    </row>
    <row r="156" spans="1:53" ht="12" customHeight="1" thickBot="1" x14ac:dyDescent="0.2">
      <c r="A156" s="106"/>
      <c r="B156" s="451"/>
      <c r="C156" s="449"/>
      <c r="D156" s="449"/>
      <c r="E156" s="452"/>
      <c r="F156" s="439"/>
      <c r="G156" s="440"/>
      <c r="H156" s="440"/>
      <c r="I156" s="440"/>
      <c r="J156" s="440"/>
      <c r="K156" s="440"/>
      <c r="L156" s="441"/>
      <c r="M156" s="444"/>
      <c r="N156" s="440"/>
      <c r="O156" s="441"/>
      <c r="P156" s="444"/>
      <c r="Q156" s="440"/>
      <c r="R156" s="440"/>
      <c r="S156" s="440"/>
      <c r="T156" s="440"/>
      <c r="U156" s="440"/>
      <c r="V156" s="447"/>
      <c r="W156" s="448"/>
      <c r="X156" s="449"/>
      <c r="Y156" s="449"/>
      <c r="Z156" s="450"/>
      <c r="AA156" s="106"/>
      <c r="AB156" s="123"/>
      <c r="AC156" s="451"/>
      <c r="AD156" s="449"/>
      <c r="AE156" s="449"/>
      <c r="AF156" s="452"/>
      <c r="AG156" s="439"/>
      <c r="AH156" s="440"/>
      <c r="AI156" s="440"/>
      <c r="AJ156" s="440"/>
      <c r="AK156" s="440"/>
      <c r="AL156" s="440"/>
      <c r="AM156" s="441"/>
      <c r="AN156" s="444"/>
      <c r="AO156" s="440"/>
      <c r="AP156" s="441"/>
      <c r="AQ156" s="444"/>
      <c r="AR156" s="440"/>
      <c r="AS156" s="440"/>
      <c r="AT156" s="440"/>
      <c r="AU156" s="440"/>
      <c r="AV156" s="440"/>
      <c r="AW156" s="447"/>
      <c r="AX156" s="448"/>
      <c r="AY156" s="449"/>
      <c r="AZ156" s="449"/>
      <c r="BA156" s="450"/>
    </row>
    <row r="157" spans="1:53" x14ac:dyDescent="0.15">
      <c r="A157" s="55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55"/>
      <c r="AB157" s="55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x14ac:dyDescent="0.15">
      <c r="A158" s="55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55"/>
      <c r="AB158" s="55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x14ac:dyDescent="0.15">
      <c r="A159" s="55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55"/>
      <c r="AB159" s="55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x14ac:dyDescent="0.15">
      <c r="A160" s="55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55"/>
      <c r="AB160" s="55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x14ac:dyDescent="0.15">
      <c r="A161" s="55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55"/>
      <c r="AB161" s="55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x14ac:dyDescent="0.15">
      <c r="A162" s="55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55"/>
      <c r="AB162" s="55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x14ac:dyDescent="0.15">
      <c r="A163" s="55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55"/>
      <c r="AB163" s="55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x14ac:dyDescent="0.15">
      <c r="A164" s="55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55"/>
      <c r="AB164" s="55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x14ac:dyDescent="0.15">
      <c r="A165" s="55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55"/>
      <c r="AB165" s="55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x14ac:dyDescent="0.15">
      <c r="A166" s="55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55"/>
      <c r="AB166" s="55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x14ac:dyDescent="0.15">
      <c r="A167" s="55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55"/>
      <c r="AB167" s="55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x14ac:dyDescent="0.15">
      <c r="A168" s="55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55"/>
      <c r="AB168" s="55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x14ac:dyDescent="0.15">
      <c r="A169" s="55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5"/>
      <c r="AB169" s="55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</row>
    <row r="170" spans="1:53" x14ac:dyDescent="0.1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55"/>
      <c r="AZ170" s="55"/>
      <c r="BA170" s="55"/>
    </row>
    <row r="171" spans="1:53" ht="14.25" x14ac:dyDescent="0.15">
      <c r="A171" s="55"/>
      <c r="B171" s="72"/>
      <c r="C171" s="72"/>
      <c r="D171" s="72"/>
      <c r="E171" s="72"/>
      <c r="F171" s="72"/>
      <c r="G171" s="72"/>
      <c r="H171" s="72"/>
      <c r="I171" s="72"/>
      <c r="J171" s="72"/>
      <c r="K171" s="73"/>
      <c r="L171" s="73"/>
      <c r="M171" s="73"/>
      <c r="N171" s="73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55"/>
      <c r="AB171" s="55"/>
      <c r="AC171" s="72"/>
      <c r="AD171" s="72"/>
      <c r="AE171" s="72"/>
      <c r="AF171" s="72"/>
      <c r="AG171" s="72"/>
      <c r="AH171" s="72"/>
      <c r="AI171" s="72"/>
      <c r="AJ171" s="72"/>
      <c r="AK171" s="72"/>
      <c r="AL171" s="73"/>
      <c r="AM171" s="73"/>
      <c r="AN171" s="73"/>
      <c r="AO171" s="73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</row>
    <row r="172" spans="1:53" x14ac:dyDescent="0.15">
      <c r="A172" s="55"/>
      <c r="B172" s="75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0"/>
      <c r="P172" s="70"/>
      <c r="Q172" s="70"/>
      <c r="R172" s="70"/>
      <c r="S172" s="2"/>
      <c r="T172" s="70"/>
      <c r="U172" s="70"/>
      <c r="V172" s="70"/>
      <c r="W172" s="70"/>
      <c r="X172" s="70"/>
      <c r="Y172" s="70"/>
      <c r="Z172" s="70"/>
      <c r="AA172" s="55"/>
      <c r="AB172" s="55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0"/>
      <c r="AQ172" s="70"/>
      <c r="AR172" s="70"/>
      <c r="AS172" s="70"/>
      <c r="AT172" s="2"/>
      <c r="AU172" s="70"/>
      <c r="AV172" s="70"/>
      <c r="AW172" s="70"/>
      <c r="AX172" s="70"/>
      <c r="AY172" s="70"/>
      <c r="AZ172" s="70"/>
      <c r="BA172" s="70"/>
    </row>
    <row r="173" spans="1:53" x14ac:dyDescent="0.15">
      <c r="A173" s="55"/>
      <c r="B173" s="70"/>
      <c r="C173" s="70"/>
      <c r="D173" s="70"/>
      <c r="E173" s="70"/>
      <c r="F173" s="75"/>
      <c r="G173" s="73"/>
      <c r="H173" s="73"/>
      <c r="I173" s="73"/>
      <c r="J173" s="73"/>
      <c r="K173" s="74"/>
      <c r="L173" s="70"/>
      <c r="M173" s="70"/>
      <c r="N173" s="70"/>
      <c r="O173" s="70"/>
      <c r="P173" s="70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55"/>
      <c r="AB173" s="55"/>
      <c r="AC173" s="70"/>
      <c r="AD173" s="70"/>
      <c r="AE173" s="70"/>
      <c r="AF173" s="70"/>
      <c r="AG173" s="75"/>
      <c r="AH173" s="73"/>
      <c r="AI173" s="73"/>
      <c r="AJ173" s="73"/>
      <c r="AK173" s="73"/>
      <c r="AL173" s="74"/>
      <c r="AM173" s="70"/>
      <c r="AN173" s="70"/>
      <c r="AO173" s="70"/>
      <c r="AP173" s="70"/>
      <c r="AQ173" s="70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</row>
    <row r="174" spans="1:53" x14ac:dyDescent="0.15">
      <c r="A174" s="55"/>
      <c r="B174" s="73"/>
      <c r="C174" s="73"/>
      <c r="D174" s="73"/>
      <c r="E174" s="73"/>
      <c r="F174" s="77"/>
      <c r="G174" s="77"/>
      <c r="H174" s="77"/>
      <c r="I174" s="77"/>
      <c r="J174" s="77"/>
      <c r="K174" s="77"/>
      <c r="L174" s="77"/>
      <c r="M174" s="78"/>
      <c r="N174" s="73"/>
      <c r="O174" s="73"/>
      <c r="P174" s="77"/>
      <c r="Q174" s="77"/>
      <c r="R174" s="77"/>
      <c r="S174" s="77"/>
      <c r="T174" s="77"/>
      <c r="U174" s="77"/>
      <c r="V174" s="77"/>
      <c r="W174" s="73"/>
      <c r="X174" s="73"/>
      <c r="Y174" s="73"/>
      <c r="Z174" s="73"/>
      <c r="AA174" s="55"/>
      <c r="AB174" s="55"/>
      <c r="AC174" s="73"/>
      <c r="AD174" s="73"/>
      <c r="AE174" s="73"/>
      <c r="AF174" s="73"/>
      <c r="AG174" s="77"/>
      <c r="AH174" s="77"/>
      <c r="AI174" s="77"/>
      <c r="AJ174" s="77"/>
      <c r="AK174" s="77"/>
      <c r="AL174" s="77"/>
      <c r="AM174" s="77"/>
      <c r="AN174" s="78"/>
      <c r="AO174" s="73"/>
      <c r="AP174" s="73"/>
      <c r="AQ174" s="77"/>
      <c r="AR174" s="77"/>
      <c r="AS174" s="77"/>
      <c r="AT174" s="77"/>
      <c r="AU174" s="77"/>
      <c r="AV174" s="77"/>
      <c r="AW174" s="77"/>
      <c r="AX174" s="73"/>
      <c r="AY174" s="73"/>
      <c r="AZ174" s="73"/>
      <c r="BA174" s="73"/>
    </row>
    <row r="175" spans="1:53" x14ac:dyDescent="0.15">
      <c r="A175" s="55"/>
      <c r="B175" s="74"/>
      <c r="C175" s="74"/>
      <c r="D175" s="74"/>
      <c r="E175" s="74"/>
      <c r="F175" s="77"/>
      <c r="G175" s="77"/>
      <c r="H175" s="77"/>
      <c r="I175" s="77"/>
      <c r="J175" s="77"/>
      <c r="K175" s="77"/>
      <c r="L175" s="77"/>
      <c r="M175" s="73"/>
      <c r="N175" s="73"/>
      <c r="O175" s="73"/>
      <c r="P175" s="77"/>
      <c r="Q175" s="77"/>
      <c r="R175" s="77"/>
      <c r="S175" s="77"/>
      <c r="T175" s="77"/>
      <c r="U175" s="77"/>
      <c r="V175" s="77"/>
      <c r="W175" s="74"/>
      <c r="X175" s="74"/>
      <c r="Y175" s="74"/>
      <c r="Z175" s="74"/>
      <c r="AA175" s="55"/>
      <c r="AB175" s="55"/>
      <c r="AC175" s="74"/>
      <c r="AD175" s="74"/>
      <c r="AE175" s="74"/>
      <c r="AF175" s="74"/>
      <c r="AG175" s="77"/>
      <c r="AH175" s="77"/>
      <c r="AI175" s="77"/>
      <c r="AJ175" s="77"/>
      <c r="AK175" s="77"/>
      <c r="AL175" s="77"/>
      <c r="AM175" s="77"/>
      <c r="AN175" s="73"/>
      <c r="AO175" s="73"/>
      <c r="AP175" s="73"/>
      <c r="AQ175" s="77"/>
      <c r="AR175" s="77"/>
      <c r="AS175" s="77"/>
      <c r="AT175" s="77"/>
      <c r="AU175" s="77"/>
      <c r="AV175" s="77"/>
      <c r="AW175" s="77"/>
      <c r="AX175" s="74"/>
      <c r="AY175" s="74"/>
      <c r="AZ175" s="74"/>
      <c r="BA175" s="74"/>
    </row>
    <row r="176" spans="1:53" x14ac:dyDescent="0.15">
      <c r="A176" s="55"/>
      <c r="B176" s="81"/>
      <c r="C176" s="81"/>
      <c r="D176" s="81"/>
      <c r="E176" s="81"/>
      <c r="F176" s="73"/>
      <c r="G176" s="73"/>
      <c r="H176" s="73"/>
      <c r="I176" s="73"/>
      <c r="J176" s="73"/>
      <c r="K176" s="73"/>
      <c r="L176" s="71"/>
      <c r="M176" s="82"/>
      <c r="N176" s="82"/>
      <c r="O176" s="82"/>
      <c r="P176" s="55"/>
      <c r="Q176" s="73"/>
      <c r="R176" s="73"/>
      <c r="S176" s="73"/>
      <c r="T176" s="73"/>
      <c r="U176" s="73"/>
      <c r="V176" s="73"/>
      <c r="W176" s="81"/>
      <c r="X176" s="81"/>
      <c r="Y176" s="81"/>
      <c r="Z176" s="81"/>
      <c r="AA176" s="55"/>
      <c r="AB176" s="55"/>
      <c r="AC176" s="81"/>
      <c r="AD176" s="81"/>
      <c r="AE176" s="81"/>
      <c r="AF176" s="81"/>
      <c r="AG176" s="73"/>
      <c r="AH176" s="73"/>
      <c r="AI176" s="73"/>
      <c r="AJ176" s="73"/>
      <c r="AK176" s="73"/>
      <c r="AL176" s="73"/>
      <c r="AM176" s="71"/>
      <c r="AN176" s="82"/>
      <c r="AO176" s="82"/>
      <c r="AP176" s="82"/>
      <c r="AQ176" s="55"/>
      <c r="AR176" s="73"/>
      <c r="AS176" s="73"/>
      <c r="AT176" s="73"/>
      <c r="AU176" s="73"/>
      <c r="AV176" s="73"/>
      <c r="AW176" s="73"/>
      <c r="AX176" s="81"/>
      <c r="AY176" s="81"/>
      <c r="AZ176" s="81"/>
      <c r="BA176" s="81"/>
    </row>
    <row r="177" spans="1:53" x14ac:dyDescent="0.15">
      <c r="A177" s="55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55"/>
      <c r="AB177" s="55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x14ac:dyDescent="0.15">
      <c r="A178" s="55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55"/>
      <c r="AB178" s="55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x14ac:dyDescent="0.15">
      <c r="A179" s="55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55"/>
      <c r="AB179" s="55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x14ac:dyDescent="0.15">
      <c r="A180" s="55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55"/>
      <c r="AB180" s="55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x14ac:dyDescent="0.15">
      <c r="A181" s="55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55"/>
      <c r="AB181" s="55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x14ac:dyDescent="0.15">
      <c r="A182" s="55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55"/>
      <c r="AB182" s="55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x14ac:dyDescent="0.15">
      <c r="A183" s="55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55"/>
      <c r="AB183" s="55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x14ac:dyDescent="0.15">
      <c r="A184" s="55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55"/>
      <c r="AB184" s="55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x14ac:dyDescent="0.15">
      <c r="A185" s="55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55"/>
      <c r="AB185" s="55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x14ac:dyDescent="0.15">
      <c r="A186" s="55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55"/>
      <c r="AB186" s="55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x14ac:dyDescent="0.15">
      <c r="A187" s="55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55"/>
      <c r="AB187" s="55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x14ac:dyDescent="0.15">
      <c r="A188" s="55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55"/>
      <c r="AB188" s="55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x14ac:dyDescent="0.15">
      <c r="A189" s="55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5"/>
      <c r="AB189" s="55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</row>
    <row r="190" spans="1:53" x14ac:dyDescent="0.1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55"/>
      <c r="AZ190" s="55"/>
      <c r="BA190" s="55"/>
    </row>
    <row r="191" spans="1:53" ht="14.25" x14ac:dyDescent="0.15">
      <c r="A191" s="55"/>
      <c r="B191" s="72"/>
      <c r="C191" s="72"/>
      <c r="D191" s="72"/>
      <c r="E191" s="72"/>
      <c r="F191" s="72"/>
      <c r="G191" s="72"/>
      <c r="H191" s="72"/>
      <c r="I191" s="72"/>
      <c r="J191" s="72"/>
      <c r="K191" s="73"/>
      <c r="L191" s="73"/>
      <c r="M191" s="73"/>
      <c r="N191" s="73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55"/>
      <c r="AB191" s="55"/>
      <c r="AC191" s="72"/>
      <c r="AD191" s="72"/>
      <c r="AE191" s="72"/>
      <c r="AF191" s="72"/>
      <c r="AG191" s="72"/>
      <c r="AH191" s="72"/>
      <c r="AI191" s="72"/>
      <c r="AJ191" s="72"/>
      <c r="AK191" s="72"/>
      <c r="AL191" s="73"/>
      <c r="AM191" s="73"/>
      <c r="AN191" s="73"/>
      <c r="AO191" s="73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</row>
    <row r="192" spans="1:53" x14ac:dyDescent="0.15">
      <c r="A192" s="55"/>
      <c r="B192" s="75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0"/>
      <c r="P192" s="70"/>
      <c r="Q192" s="70"/>
      <c r="R192" s="70"/>
      <c r="S192" s="2"/>
      <c r="T192" s="70"/>
      <c r="U192" s="70"/>
      <c r="V192" s="70"/>
      <c r="W192" s="70"/>
      <c r="X192" s="70"/>
      <c r="Y192" s="70"/>
      <c r="Z192" s="70"/>
      <c r="AA192" s="55"/>
      <c r="AB192" s="55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0"/>
      <c r="AQ192" s="70"/>
      <c r="AR192" s="70"/>
      <c r="AS192" s="70"/>
      <c r="AT192" s="2"/>
      <c r="AU192" s="70"/>
      <c r="AV192" s="70"/>
      <c r="AW192" s="70"/>
      <c r="AX192" s="70"/>
      <c r="AY192" s="70"/>
      <c r="AZ192" s="70"/>
      <c r="BA192" s="70"/>
    </row>
    <row r="193" spans="1:53" x14ac:dyDescent="0.15">
      <c r="A193" s="55"/>
      <c r="B193" s="70"/>
      <c r="C193" s="70"/>
      <c r="D193" s="70"/>
      <c r="E193" s="70"/>
      <c r="F193" s="75"/>
      <c r="G193" s="73"/>
      <c r="H193" s="73"/>
      <c r="I193" s="73"/>
      <c r="J193" s="73"/>
      <c r="K193" s="74"/>
      <c r="L193" s="70"/>
      <c r="M193" s="70"/>
      <c r="N193" s="70"/>
      <c r="O193" s="70"/>
      <c r="P193" s="70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55"/>
      <c r="AB193" s="55"/>
      <c r="AC193" s="70"/>
      <c r="AD193" s="70"/>
      <c r="AE193" s="70"/>
      <c r="AF193" s="70"/>
      <c r="AG193" s="75"/>
      <c r="AH193" s="73"/>
      <c r="AI193" s="73"/>
      <c r="AJ193" s="73"/>
      <c r="AK193" s="73"/>
      <c r="AL193" s="74"/>
      <c r="AM193" s="70"/>
      <c r="AN193" s="70"/>
      <c r="AO193" s="70"/>
      <c r="AP193" s="70"/>
      <c r="AQ193" s="70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</row>
    <row r="194" spans="1:53" x14ac:dyDescent="0.15">
      <c r="A194" s="55"/>
      <c r="B194" s="73"/>
      <c r="C194" s="73"/>
      <c r="D194" s="73"/>
      <c r="E194" s="73"/>
      <c r="F194" s="77"/>
      <c r="G194" s="77"/>
      <c r="H194" s="77"/>
      <c r="I194" s="77"/>
      <c r="J194" s="77"/>
      <c r="K194" s="77"/>
      <c r="L194" s="77"/>
      <c r="M194" s="78"/>
      <c r="N194" s="73"/>
      <c r="O194" s="73"/>
      <c r="P194" s="77"/>
      <c r="Q194" s="77"/>
      <c r="R194" s="77"/>
      <c r="S194" s="77"/>
      <c r="T194" s="77"/>
      <c r="U194" s="77"/>
      <c r="V194" s="77"/>
      <c r="W194" s="73"/>
      <c r="X194" s="73"/>
      <c r="Y194" s="73"/>
      <c r="Z194" s="73"/>
      <c r="AA194" s="55"/>
      <c r="AB194" s="55"/>
      <c r="AC194" s="73"/>
      <c r="AD194" s="73"/>
      <c r="AE194" s="73"/>
      <c r="AF194" s="73"/>
      <c r="AG194" s="77"/>
      <c r="AH194" s="77"/>
      <c r="AI194" s="77"/>
      <c r="AJ194" s="77"/>
      <c r="AK194" s="77"/>
      <c r="AL194" s="77"/>
      <c r="AM194" s="77"/>
      <c r="AN194" s="78"/>
      <c r="AO194" s="73"/>
      <c r="AP194" s="73"/>
      <c r="AQ194" s="77"/>
      <c r="AR194" s="77"/>
      <c r="AS194" s="77"/>
      <c r="AT194" s="77"/>
      <c r="AU194" s="77"/>
      <c r="AV194" s="77"/>
      <c r="AW194" s="77"/>
      <c r="AX194" s="73"/>
      <c r="AY194" s="73"/>
      <c r="AZ194" s="73"/>
      <c r="BA194" s="73"/>
    </row>
    <row r="195" spans="1:53" x14ac:dyDescent="0.15">
      <c r="A195" s="55"/>
      <c r="B195" s="74"/>
      <c r="C195" s="74"/>
      <c r="D195" s="74"/>
      <c r="E195" s="74"/>
      <c r="F195" s="77"/>
      <c r="G195" s="77"/>
      <c r="H195" s="77"/>
      <c r="I195" s="77"/>
      <c r="J195" s="77"/>
      <c r="K195" s="77"/>
      <c r="L195" s="77"/>
      <c r="M195" s="73"/>
      <c r="N195" s="73"/>
      <c r="O195" s="73"/>
      <c r="P195" s="77"/>
      <c r="Q195" s="77"/>
      <c r="R195" s="77"/>
      <c r="S195" s="77"/>
      <c r="T195" s="77"/>
      <c r="U195" s="77"/>
      <c r="V195" s="77"/>
      <c r="W195" s="74"/>
      <c r="X195" s="74"/>
      <c r="Y195" s="74"/>
      <c r="Z195" s="74"/>
      <c r="AA195" s="55"/>
      <c r="AB195" s="55"/>
      <c r="AC195" s="74"/>
      <c r="AD195" s="74"/>
      <c r="AE195" s="74"/>
      <c r="AF195" s="74"/>
      <c r="AG195" s="77"/>
      <c r="AH195" s="77"/>
      <c r="AI195" s="77"/>
      <c r="AJ195" s="77"/>
      <c r="AK195" s="77"/>
      <c r="AL195" s="77"/>
      <c r="AM195" s="77"/>
      <c r="AN195" s="73"/>
      <c r="AO195" s="73"/>
      <c r="AP195" s="73"/>
      <c r="AQ195" s="77"/>
      <c r="AR195" s="77"/>
      <c r="AS195" s="77"/>
      <c r="AT195" s="77"/>
      <c r="AU195" s="77"/>
      <c r="AV195" s="77"/>
      <c r="AW195" s="77"/>
      <c r="AX195" s="74"/>
      <c r="AY195" s="74"/>
      <c r="AZ195" s="74"/>
      <c r="BA195" s="74"/>
    </row>
    <row r="196" spans="1:53" x14ac:dyDescent="0.15">
      <c r="A196" s="55"/>
      <c r="B196" s="81"/>
      <c r="C196" s="81"/>
      <c r="D196" s="81"/>
      <c r="E196" s="81"/>
      <c r="F196" s="73"/>
      <c r="G196" s="73"/>
      <c r="H196" s="73"/>
      <c r="I196" s="73"/>
      <c r="J196" s="73"/>
      <c r="K196" s="73"/>
      <c r="L196" s="71"/>
      <c r="M196" s="82"/>
      <c r="N196" s="82"/>
      <c r="O196" s="82"/>
      <c r="P196" s="55"/>
      <c r="Q196" s="73"/>
      <c r="R196" s="73"/>
      <c r="S196" s="73"/>
      <c r="T196" s="73"/>
      <c r="U196" s="73"/>
      <c r="V196" s="73"/>
      <c r="W196" s="81"/>
      <c r="X196" s="81"/>
      <c r="Y196" s="81"/>
      <c r="Z196" s="81"/>
      <c r="AA196" s="55"/>
      <c r="AB196" s="55"/>
      <c r="AC196" s="81"/>
      <c r="AD196" s="81"/>
      <c r="AE196" s="81"/>
      <c r="AF196" s="81"/>
      <c r="AG196" s="73"/>
      <c r="AH196" s="73"/>
      <c r="AI196" s="73"/>
      <c r="AJ196" s="73"/>
      <c r="AK196" s="73"/>
      <c r="AL196" s="73"/>
      <c r="AM196" s="71"/>
      <c r="AN196" s="82"/>
      <c r="AO196" s="82"/>
      <c r="AP196" s="82"/>
      <c r="AQ196" s="55"/>
      <c r="AR196" s="73"/>
      <c r="AS196" s="73"/>
      <c r="AT196" s="73"/>
      <c r="AU196" s="73"/>
      <c r="AV196" s="73"/>
      <c r="AW196" s="73"/>
      <c r="AX196" s="81"/>
      <c r="AY196" s="81"/>
      <c r="AZ196" s="81"/>
      <c r="BA196" s="81"/>
    </row>
    <row r="197" spans="1:53" x14ac:dyDescent="0.15">
      <c r="A197" s="55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55"/>
      <c r="AB197" s="55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x14ac:dyDescent="0.15">
      <c r="A198" s="55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55"/>
      <c r="AB198" s="55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x14ac:dyDescent="0.15">
      <c r="A199" s="55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55"/>
      <c r="AB199" s="55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x14ac:dyDescent="0.15">
      <c r="A200" s="55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55"/>
      <c r="AB200" s="55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x14ac:dyDescent="0.15">
      <c r="A201" s="55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55"/>
      <c r="AB201" s="55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x14ac:dyDescent="0.15">
      <c r="A202" s="55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55"/>
      <c r="AB202" s="55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x14ac:dyDescent="0.15">
      <c r="A203" s="55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55"/>
      <c r="AB203" s="55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x14ac:dyDescent="0.15">
      <c r="A204" s="55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55"/>
      <c r="AB204" s="55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x14ac:dyDescent="0.15">
      <c r="A205" s="55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55"/>
      <c r="AB205" s="55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x14ac:dyDescent="0.15">
      <c r="A206" s="55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55"/>
      <c r="AB206" s="55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x14ac:dyDescent="0.15">
      <c r="A207" s="55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55"/>
      <c r="AB207" s="55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x14ac:dyDescent="0.15">
      <c r="A208" s="55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55"/>
      <c r="AB208" s="55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x14ac:dyDescent="0.1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</row>
    <row r="210" spans="1:53" x14ac:dyDescent="0.1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5"/>
      <c r="AB210" s="55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</row>
    <row r="211" spans="1:53" x14ac:dyDescent="0.1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55"/>
      <c r="AZ211" s="55"/>
      <c r="BA211" s="55"/>
    </row>
    <row r="212" spans="1:53" x14ac:dyDescent="0.1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</row>
    <row r="213" spans="1:53" x14ac:dyDescent="0.1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</row>
    <row r="214" spans="1:53" x14ac:dyDescent="0.1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</row>
    <row r="215" spans="1:53" x14ac:dyDescent="0.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</row>
    <row r="216" spans="1:53" x14ac:dyDescent="0.1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</row>
    <row r="217" spans="1:53" x14ac:dyDescent="0.1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</row>
    <row r="218" spans="1:53" x14ac:dyDescent="0.1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</row>
    <row r="219" spans="1:53" x14ac:dyDescent="0.1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</row>
    <row r="220" spans="1:53" x14ac:dyDescent="0.1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</row>
    <row r="221" spans="1:53" x14ac:dyDescent="0.1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</row>
    <row r="222" spans="1:53" x14ac:dyDescent="0.1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</row>
    <row r="223" spans="1:5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4.25" x14ac:dyDescent="0.15">
      <c r="A226" s="55"/>
      <c r="B226" s="72"/>
      <c r="C226" s="72"/>
      <c r="D226" s="72"/>
      <c r="E226" s="72"/>
      <c r="F226" s="72"/>
      <c r="G226" s="72"/>
      <c r="H226" s="72"/>
      <c r="I226" s="72"/>
      <c r="J226" s="72"/>
      <c r="K226" s="73"/>
      <c r="L226" s="73"/>
      <c r="M226" s="73"/>
      <c r="N226" s="73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55"/>
      <c r="AB226" s="55"/>
      <c r="AC226" s="72"/>
      <c r="AD226" s="72"/>
      <c r="AE226" s="72"/>
      <c r="AF226" s="72"/>
      <c r="AG226" s="72"/>
      <c r="AH226" s="72"/>
      <c r="AI226" s="72"/>
      <c r="AJ226" s="72"/>
      <c r="AK226" s="72"/>
      <c r="AL226" s="73"/>
      <c r="AM226" s="73"/>
      <c r="AN226" s="73"/>
      <c r="AO226" s="73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</row>
    <row r="227" spans="1:53" x14ac:dyDescent="0.15">
      <c r="A227" s="55"/>
      <c r="B227" s="75"/>
      <c r="C227" s="79"/>
      <c r="D227" s="79"/>
      <c r="E227" s="79"/>
      <c r="F227" s="79"/>
      <c r="G227" s="79"/>
      <c r="H227" s="79"/>
      <c r="I227" s="79"/>
      <c r="J227" s="79"/>
      <c r="K227" s="73"/>
      <c r="L227" s="73"/>
      <c r="M227" s="73"/>
      <c r="N227" s="73"/>
      <c r="O227" s="70"/>
      <c r="P227" s="70"/>
      <c r="Q227" s="70"/>
      <c r="R227" s="70"/>
      <c r="S227" s="2"/>
      <c r="T227" s="70"/>
      <c r="U227" s="70"/>
      <c r="V227" s="70"/>
      <c r="W227" s="70"/>
      <c r="X227" s="70"/>
      <c r="Y227" s="70"/>
      <c r="Z227" s="70"/>
      <c r="AA227" s="55"/>
      <c r="AB227" s="55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0"/>
      <c r="AQ227" s="70"/>
      <c r="AR227" s="70"/>
      <c r="AS227" s="70"/>
      <c r="AT227" s="2"/>
      <c r="AU227" s="70"/>
      <c r="AV227" s="70"/>
      <c r="AW227" s="70"/>
      <c r="AX227" s="70"/>
      <c r="AY227" s="70"/>
      <c r="AZ227" s="70"/>
      <c r="BA227" s="70"/>
    </row>
    <row r="228" spans="1:53" x14ac:dyDescent="0.15">
      <c r="A228" s="55"/>
      <c r="B228" s="80"/>
      <c r="C228" s="80"/>
      <c r="D228" s="80"/>
      <c r="E228" s="80"/>
      <c r="F228" s="75"/>
      <c r="G228" s="73"/>
      <c r="H228" s="73"/>
      <c r="I228" s="73"/>
      <c r="J228" s="73"/>
      <c r="K228" s="74"/>
      <c r="L228" s="70"/>
      <c r="M228" s="70"/>
      <c r="N228" s="70"/>
      <c r="O228" s="70"/>
      <c r="P228" s="70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55"/>
      <c r="AB228" s="55"/>
      <c r="AC228" s="70"/>
      <c r="AD228" s="70"/>
      <c r="AE228" s="70"/>
      <c r="AF228" s="70"/>
      <c r="AG228" s="75"/>
      <c r="AH228" s="73"/>
      <c r="AI228" s="73"/>
      <c r="AJ228" s="73"/>
      <c r="AK228" s="73"/>
      <c r="AL228" s="74"/>
      <c r="AM228" s="70"/>
      <c r="AN228" s="70"/>
      <c r="AO228" s="70"/>
      <c r="AP228" s="70"/>
      <c r="AQ228" s="70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x14ac:dyDescent="0.15">
      <c r="A229" s="55"/>
      <c r="B229" s="73"/>
      <c r="C229" s="73"/>
      <c r="D229" s="73"/>
      <c r="E229" s="73"/>
      <c r="F229" s="77"/>
      <c r="G229" s="77"/>
      <c r="H229" s="77"/>
      <c r="I229" s="77"/>
      <c r="J229" s="77"/>
      <c r="K229" s="77"/>
      <c r="L229" s="77"/>
      <c r="M229" s="78"/>
      <c r="N229" s="73"/>
      <c r="O229" s="73"/>
      <c r="P229" s="77"/>
      <c r="Q229" s="77"/>
      <c r="R229" s="77"/>
      <c r="S229" s="77"/>
      <c r="T229" s="77"/>
      <c r="U229" s="77"/>
      <c r="V229" s="77"/>
      <c r="W229" s="73"/>
      <c r="X229" s="73"/>
      <c r="Y229" s="73"/>
      <c r="Z229" s="73"/>
      <c r="AA229" s="55"/>
      <c r="AB229" s="55"/>
      <c r="AC229" s="73"/>
      <c r="AD229" s="73"/>
      <c r="AE229" s="73"/>
      <c r="AF229" s="73"/>
      <c r="AG229" s="77"/>
      <c r="AH229" s="77"/>
      <c r="AI229" s="77"/>
      <c r="AJ229" s="77"/>
      <c r="AK229" s="77"/>
      <c r="AL229" s="77"/>
      <c r="AM229" s="77"/>
      <c r="AN229" s="78"/>
      <c r="AO229" s="73"/>
      <c r="AP229" s="73"/>
      <c r="AQ229" s="77"/>
      <c r="AR229" s="77"/>
      <c r="AS229" s="77"/>
      <c r="AT229" s="77"/>
      <c r="AU229" s="77"/>
      <c r="AV229" s="77"/>
      <c r="AW229" s="77"/>
      <c r="AX229" s="73"/>
      <c r="AY229" s="73"/>
      <c r="AZ229" s="73"/>
      <c r="BA229" s="73"/>
    </row>
    <row r="230" spans="1:53" x14ac:dyDescent="0.15">
      <c r="A230" s="55"/>
      <c r="B230" s="74"/>
      <c r="C230" s="74"/>
      <c r="D230" s="74"/>
      <c r="E230" s="74"/>
      <c r="F230" s="77"/>
      <c r="G230" s="77"/>
      <c r="H230" s="77"/>
      <c r="I230" s="77"/>
      <c r="J230" s="77"/>
      <c r="K230" s="77"/>
      <c r="L230" s="77"/>
      <c r="M230" s="73"/>
      <c r="N230" s="73"/>
      <c r="O230" s="73"/>
      <c r="P230" s="77"/>
      <c r="Q230" s="77"/>
      <c r="R230" s="77"/>
      <c r="S230" s="77"/>
      <c r="T230" s="77"/>
      <c r="U230" s="77"/>
      <c r="V230" s="77"/>
      <c r="W230" s="74"/>
      <c r="X230" s="74"/>
      <c r="Y230" s="74"/>
      <c r="Z230" s="74"/>
      <c r="AA230" s="55"/>
      <c r="AB230" s="55"/>
      <c r="AC230" s="74"/>
      <c r="AD230" s="74"/>
      <c r="AE230" s="74"/>
      <c r="AF230" s="74"/>
      <c r="AG230" s="77"/>
      <c r="AH230" s="77"/>
      <c r="AI230" s="77"/>
      <c r="AJ230" s="77"/>
      <c r="AK230" s="77"/>
      <c r="AL230" s="77"/>
      <c r="AM230" s="77"/>
      <c r="AN230" s="73"/>
      <c r="AO230" s="73"/>
      <c r="AP230" s="73"/>
      <c r="AQ230" s="77"/>
      <c r="AR230" s="77"/>
      <c r="AS230" s="77"/>
      <c r="AT230" s="77"/>
      <c r="AU230" s="77"/>
      <c r="AV230" s="77"/>
      <c r="AW230" s="77"/>
      <c r="AX230" s="74"/>
      <c r="AY230" s="74"/>
      <c r="AZ230" s="74"/>
      <c r="BA230" s="74"/>
    </row>
    <row r="231" spans="1:53" x14ac:dyDescent="0.15">
      <c r="A231" s="55"/>
      <c r="B231" s="81"/>
      <c r="C231" s="81"/>
      <c r="D231" s="81"/>
      <c r="E231" s="81"/>
      <c r="F231" s="73"/>
      <c r="G231" s="73"/>
      <c r="H231" s="73"/>
      <c r="I231" s="73"/>
      <c r="J231" s="73"/>
      <c r="K231" s="73"/>
      <c r="L231" s="71"/>
      <c r="M231" s="82"/>
      <c r="N231" s="82"/>
      <c r="O231" s="82"/>
      <c r="P231" s="55"/>
      <c r="Q231" s="73"/>
      <c r="R231" s="73"/>
      <c r="S231" s="73"/>
      <c r="T231" s="73"/>
      <c r="U231" s="73"/>
      <c r="V231" s="73"/>
      <c r="W231" s="81"/>
      <c r="X231" s="81"/>
      <c r="Y231" s="81"/>
      <c r="Z231" s="81"/>
      <c r="AA231" s="55"/>
      <c r="AB231" s="55"/>
      <c r="AC231" s="81"/>
      <c r="AD231" s="81"/>
      <c r="AE231" s="81"/>
      <c r="AF231" s="81"/>
      <c r="AG231" s="73"/>
      <c r="AH231" s="73"/>
      <c r="AI231" s="73"/>
      <c r="AJ231" s="73"/>
      <c r="AK231" s="73"/>
      <c r="AL231" s="73"/>
      <c r="AM231" s="71"/>
      <c r="AN231" s="82"/>
      <c r="AO231" s="82"/>
      <c r="AP231" s="82"/>
      <c r="AQ231" s="55"/>
      <c r="AR231" s="73"/>
      <c r="AS231" s="73"/>
      <c r="AT231" s="73"/>
      <c r="AU231" s="73"/>
      <c r="AV231" s="73"/>
      <c r="AW231" s="73"/>
      <c r="AX231" s="81"/>
      <c r="AY231" s="81"/>
      <c r="AZ231" s="81"/>
      <c r="BA231" s="81"/>
    </row>
    <row r="232" spans="1:53" x14ac:dyDescent="0.15">
      <c r="A232" s="55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55"/>
      <c r="AB232" s="55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</row>
    <row r="233" spans="1:53" x14ac:dyDescent="0.15">
      <c r="A233" s="55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55"/>
      <c r="AB233" s="55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</row>
    <row r="234" spans="1:53" x14ac:dyDescent="0.15">
      <c r="A234" s="55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55"/>
      <c r="AB234" s="55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</row>
    <row r="235" spans="1:53" x14ac:dyDescent="0.15">
      <c r="A235" s="55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55"/>
      <c r="AB235" s="55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</row>
    <row r="236" spans="1:53" x14ac:dyDescent="0.15">
      <c r="A236" s="55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55"/>
      <c r="AB236" s="55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</row>
    <row r="237" spans="1:53" x14ac:dyDescent="0.15">
      <c r="A237" s="55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55"/>
      <c r="AB237" s="55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</row>
    <row r="238" spans="1:53" x14ac:dyDescent="0.15">
      <c r="A238" s="55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55"/>
      <c r="AB238" s="55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</row>
    <row r="239" spans="1:53" x14ac:dyDescent="0.15">
      <c r="A239" s="55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55"/>
      <c r="AB239" s="55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</row>
    <row r="240" spans="1:53" x14ac:dyDescent="0.15">
      <c r="A240" s="55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55"/>
      <c r="AB240" s="55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</row>
    <row r="241" spans="1:53" x14ac:dyDescent="0.15">
      <c r="A241" s="55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55"/>
      <c r="AB241" s="55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</row>
    <row r="242" spans="1:53" x14ac:dyDescent="0.15">
      <c r="A242" s="55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55"/>
      <c r="AB242" s="55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</row>
    <row r="243" spans="1:53" x14ac:dyDescent="0.15">
      <c r="A243" s="55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55"/>
      <c r="AB243" s="55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</row>
    <row r="244" spans="1:53" x14ac:dyDescent="0.15">
      <c r="A244" s="55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5"/>
      <c r="AB244" s="55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</row>
    <row r="245" spans="1:53" x14ac:dyDescent="0.1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55"/>
      <c r="AZ245" s="55"/>
      <c r="BA245" s="55"/>
    </row>
    <row r="246" spans="1:53" ht="14.25" x14ac:dyDescent="0.15">
      <c r="A246" s="55"/>
      <c r="B246" s="72"/>
      <c r="C246" s="72"/>
      <c r="D246" s="72"/>
      <c r="E246" s="72"/>
      <c r="F246" s="72"/>
      <c r="G246" s="72"/>
      <c r="H246" s="72"/>
      <c r="I246" s="72"/>
      <c r="J246" s="72"/>
      <c r="K246" s="73"/>
      <c r="L246" s="73"/>
      <c r="M246" s="73"/>
      <c r="N246" s="73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55"/>
      <c r="AB246" s="55"/>
      <c r="AC246" s="72"/>
      <c r="AD246" s="72"/>
      <c r="AE246" s="72"/>
      <c r="AF246" s="72"/>
      <c r="AG246" s="72"/>
      <c r="AH246" s="72"/>
      <c r="AI246" s="72"/>
      <c r="AJ246" s="72"/>
      <c r="AK246" s="72"/>
      <c r="AL246" s="73"/>
      <c r="AM246" s="73"/>
      <c r="AN246" s="73"/>
      <c r="AO246" s="73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spans="1:53" x14ac:dyDescent="0.15">
      <c r="A247" s="55"/>
      <c r="B247" s="75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0"/>
      <c r="P247" s="70"/>
      <c r="Q247" s="70"/>
      <c r="R247" s="70"/>
      <c r="S247" s="2"/>
      <c r="T247" s="70"/>
      <c r="U247" s="70"/>
      <c r="V247" s="70"/>
      <c r="W247" s="70"/>
      <c r="X247" s="70"/>
      <c r="Y247" s="70"/>
      <c r="Z247" s="70"/>
      <c r="AA247" s="55"/>
      <c r="AB247" s="55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0"/>
      <c r="AQ247" s="70"/>
      <c r="AR247" s="70"/>
      <c r="AS247" s="70"/>
      <c r="AT247" s="2"/>
      <c r="AU247" s="70"/>
      <c r="AV247" s="70"/>
      <c r="AW247" s="70"/>
      <c r="AX247" s="70"/>
      <c r="AY247" s="70"/>
      <c r="AZ247" s="70"/>
      <c r="BA247" s="70"/>
    </row>
    <row r="248" spans="1:53" x14ac:dyDescent="0.15">
      <c r="A248" s="55"/>
      <c r="B248" s="70"/>
      <c r="C248" s="70"/>
      <c r="D248" s="70"/>
      <c r="E248" s="70"/>
      <c r="F248" s="75"/>
      <c r="G248" s="73"/>
      <c r="H248" s="73"/>
      <c r="I248" s="73"/>
      <c r="J248" s="73"/>
      <c r="K248" s="74"/>
      <c r="L248" s="70"/>
      <c r="M248" s="70"/>
      <c r="N248" s="70"/>
      <c r="O248" s="70"/>
      <c r="P248" s="70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55"/>
      <c r="AB248" s="55"/>
      <c r="AC248" s="70"/>
      <c r="AD248" s="70"/>
      <c r="AE248" s="70"/>
      <c r="AF248" s="70"/>
      <c r="AG248" s="73"/>
      <c r="AH248" s="73"/>
      <c r="AI248" s="73"/>
      <c r="AJ248" s="73"/>
      <c r="AK248" s="73"/>
      <c r="AL248" s="74"/>
      <c r="AM248" s="70"/>
      <c r="AN248" s="70"/>
      <c r="AO248" s="70"/>
      <c r="AP248" s="70"/>
      <c r="AQ248" s="70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</row>
    <row r="249" spans="1:53" x14ac:dyDescent="0.15">
      <c r="A249" s="55"/>
      <c r="B249" s="73"/>
      <c r="C249" s="73"/>
      <c r="D249" s="73"/>
      <c r="E249" s="73"/>
      <c r="F249" s="83"/>
      <c r="G249" s="84"/>
      <c r="H249" s="84"/>
      <c r="I249" s="84"/>
      <c r="J249" s="84"/>
      <c r="K249" s="84"/>
      <c r="L249" s="84"/>
      <c r="M249" s="78"/>
      <c r="N249" s="73"/>
      <c r="O249" s="73"/>
      <c r="P249" s="84"/>
      <c r="Q249" s="84"/>
      <c r="R249" s="84"/>
      <c r="S249" s="84"/>
      <c r="T249" s="84"/>
      <c r="U249" s="84"/>
      <c r="V249" s="84"/>
      <c r="W249" s="73"/>
      <c r="X249" s="73"/>
      <c r="Y249" s="73"/>
      <c r="Z249" s="73"/>
      <c r="AA249" s="55"/>
      <c r="AB249" s="55"/>
      <c r="AC249" s="73"/>
      <c r="AD249" s="73"/>
      <c r="AE249" s="73"/>
      <c r="AF249" s="73"/>
      <c r="AG249" s="77"/>
      <c r="AH249" s="77"/>
      <c r="AI249" s="77"/>
      <c r="AJ249" s="77"/>
      <c r="AK249" s="77"/>
      <c r="AL249" s="77"/>
      <c r="AM249" s="77"/>
      <c r="AN249" s="78"/>
      <c r="AO249" s="73"/>
      <c r="AP249" s="73"/>
      <c r="AQ249" s="77"/>
      <c r="AR249" s="77"/>
      <c r="AS249" s="77"/>
      <c r="AT249" s="77"/>
      <c r="AU249" s="77"/>
      <c r="AV249" s="77"/>
      <c r="AW249" s="77"/>
      <c r="AX249" s="73"/>
      <c r="AY249" s="73"/>
      <c r="AZ249" s="73"/>
      <c r="BA249" s="73"/>
    </row>
    <row r="250" spans="1:53" x14ac:dyDescent="0.15">
      <c r="A250" s="55"/>
      <c r="B250" s="74"/>
      <c r="C250" s="74"/>
      <c r="D250" s="74"/>
      <c r="E250" s="74"/>
      <c r="F250" s="84"/>
      <c r="G250" s="84"/>
      <c r="H250" s="84"/>
      <c r="I250" s="84"/>
      <c r="J250" s="84"/>
      <c r="K250" s="84"/>
      <c r="L250" s="84"/>
      <c r="M250" s="73"/>
      <c r="N250" s="73"/>
      <c r="O250" s="73"/>
      <c r="P250" s="84"/>
      <c r="Q250" s="84"/>
      <c r="R250" s="84"/>
      <c r="S250" s="84"/>
      <c r="T250" s="84"/>
      <c r="U250" s="84"/>
      <c r="V250" s="84"/>
      <c r="W250" s="74"/>
      <c r="X250" s="74"/>
      <c r="Y250" s="74"/>
      <c r="Z250" s="74"/>
      <c r="AA250" s="55"/>
      <c r="AB250" s="55"/>
      <c r="AC250" s="74"/>
      <c r="AD250" s="74"/>
      <c r="AE250" s="74"/>
      <c r="AF250" s="74"/>
      <c r="AG250" s="77"/>
      <c r="AH250" s="77"/>
      <c r="AI250" s="77"/>
      <c r="AJ250" s="77"/>
      <c r="AK250" s="77"/>
      <c r="AL250" s="77"/>
      <c r="AM250" s="77"/>
      <c r="AN250" s="73"/>
      <c r="AO250" s="73"/>
      <c r="AP250" s="73"/>
      <c r="AQ250" s="77"/>
      <c r="AR250" s="77"/>
      <c r="AS250" s="77"/>
      <c r="AT250" s="77"/>
      <c r="AU250" s="77"/>
      <c r="AV250" s="77"/>
      <c r="AW250" s="77"/>
      <c r="AX250" s="74"/>
      <c r="AY250" s="74"/>
      <c r="AZ250" s="74"/>
      <c r="BA250" s="74"/>
    </row>
    <row r="251" spans="1:53" x14ac:dyDescent="0.15">
      <c r="A251" s="55"/>
      <c r="B251" s="81"/>
      <c r="C251" s="81"/>
      <c r="D251" s="81"/>
      <c r="E251" s="81"/>
      <c r="F251" s="73"/>
      <c r="G251" s="73"/>
      <c r="H251" s="73"/>
      <c r="I251" s="73"/>
      <c r="J251" s="73"/>
      <c r="K251" s="73"/>
      <c r="L251" s="71"/>
      <c r="M251" s="82"/>
      <c r="N251" s="82"/>
      <c r="O251" s="82"/>
      <c r="P251" s="55"/>
      <c r="Q251" s="73"/>
      <c r="R251" s="73"/>
      <c r="S251" s="73"/>
      <c r="T251" s="73"/>
      <c r="U251" s="73"/>
      <c r="V251" s="73"/>
      <c r="W251" s="81"/>
      <c r="X251" s="81"/>
      <c r="Y251" s="81"/>
      <c r="Z251" s="81"/>
      <c r="AA251" s="55"/>
      <c r="AB251" s="55"/>
      <c r="AC251" s="81"/>
      <c r="AD251" s="81"/>
      <c r="AE251" s="81"/>
      <c r="AF251" s="81"/>
      <c r="AG251" s="73"/>
      <c r="AH251" s="73"/>
      <c r="AI251" s="73"/>
      <c r="AJ251" s="73"/>
      <c r="AK251" s="73"/>
      <c r="AL251" s="73"/>
      <c r="AM251" s="71"/>
      <c r="AN251" s="82"/>
      <c r="AO251" s="82"/>
      <c r="AP251" s="82"/>
      <c r="AQ251" s="55"/>
      <c r="AR251" s="73"/>
      <c r="AS251" s="73"/>
      <c r="AT251" s="73"/>
      <c r="AU251" s="73"/>
      <c r="AV251" s="73"/>
      <c r="AW251" s="73"/>
      <c r="AX251" s="81"/>
      <c r="AY251" s="81"/>
      <c r="AZ251" s="81"/>
      <c r="BA251" s="81"/>
    </row>
    <row r="252" spans="1:53" x14ac:dyDescent="0.15">
      <c r="A252" s="55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55"/>
      <c r="AB252" s="55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</row>
    <row r="253" spans="1:53" x14ac:dyDescent="0.15">
      <c r="A253" s="55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55"/>
      <c r="AB253" s="55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</row>
    <row r="254" spans="1:53" x14ac:dyDescent="0.15">
      <c r="A254" s="55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55"/>
      <c r="AB254" s="55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</row>
    <row r="255" spans="1:53" x14ac:dyDescent="0.15">
      <c r="A255" s="55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55"/>
      <c r="AB255" s="55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</row>
    <row r="256" spans="1:53" x14ac:dyDescent="0.15">
      <c r="A256" s="55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55"/>
      <c r="AB256" s="55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</row>
    <row r="257" spans="1:53" x14ac:dyDescent="0.15">
      <c r="A257" s="55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55"/>
      <c r="AB257" s="55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</row>
    <row r="258" spans="1:53" x14ac:dyDescent="0.15">
      <c r="A258" s="55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55"/>
      <c r="AB258" s="55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</row>
    <row r="259" spans="1:53" x14ac:dyDescent="0.15">
      <c r="A259" s="55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55"/>
      <c r="AB259" s="55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</row>
    <row r="260" spans="1:53" x14ac:dyDescent="0.15">
      <c r="A260" s="55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55"/>
      <c r="AB260" s="55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</row>
    <row r="261" spans="1:53" x14ac:dyDescent="0.15">
      <c r="A261" s="55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55"/>
      <c r="AB261" s="55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</row>
    <row r="262" spans="1:53" x14ac:dyDescent="0.15">
      <c r="A262" s="55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55"/>
      <c r="AB262" s="55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</row>
    <row r="263" spans="1:53" x14ac:dyDescent="0.15">
      <c r="A263" s="55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55"/>
      <c r="AB263" s="55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</row>
    <row r="264" spans="1:53" x14ac:dyDescent="0.15">
      <c r="A264" s="55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5"/>
      <c r="AB264" s="55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</row>
    <row r="265" spans="1:53" x14ac:dyDescent="0.1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55"/>
      <c r="AZ265" s="55"/>
      <c r="BA265" s="55"/>
    </row>
    <row r="266" spans="1:53" ht="14.25" x14ac:dyDescent="0.15">
      <c r="A266" s="55"/>
      <c r="B266" s="72"/>
      <c r="C266" s="72"/>
      <c r="D266" s="72"/>
      <c r="E266" s="72"/>
      <c r="F266" s="72"/>
      <c r="G266" s="72"/>
      <c r="H266" s="72"/>
      <c r="I266" s="72"/>
      <c r="J266" s="72"/>
      <c r="K266" s="73"/>
      <c r="L266" s="73"/>
      <c r="M266" s="73"/>
      <c r="N266" s="73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55"/>
      <c r="AB266" s="55"/>
      <c r="AC266" s="72"/>
      <c r="AD266" s="72"/>
      <c r="AE266" s="72"/>
      <c r="AF266" s="72"/>
      <c r="AG266" s="72"/>
      <c r="AH266" s="72"/>
      <c r="AI266" s="72"/>
      <c r="AJ266" s="72"/>
      <c r="AK266" s="72"/>
      <c r="AL266" s="73"/>
      <c r="AM266" s="73"/>
      <c r="AN266" s="73"/>
      <c r="AO266" s="73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</row>
    <row r="267" spans="1:53" x14ac:dyDescent="0.15">
      <c r="A267" s="55"/>
      <c r="B267" s="75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0"/>
      <c r="P267" s="70"/>
      <c r="Q267" s="70"/>
      <c r="R267" s="70"/>
      <c r="S267" s="2"/>
      <c r="T267" s="70"/>
      <c r="U267" s="70"/>
      <c r="V267" s="70"/>
      <c r="W267" s="70"/>
      <c r="X267" s="70"/>
      <c r="Y267" s="70"/>
      <c r="Z267" s="70"/>
      <c r="AA267" s="55"/>
      <c r="AB267" s="55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0"/>
      <c r="AQ267" s="70"/>
      <c r="AR267" s="70"/>
      <c r="AS267" s="70"/>
      <c r="AT267" s="2"/>
      <c r="AU267" s="70"/>
      <c r="AV267" s="70"/>
      <c r="AW267" s="70"/>
      <c r="AX267" s="70"/>
      <c r="AY267" s="70"/>
      <c r="AZ267" s="70"/>
      <c r="BA267" s="70"/>
    </row>
    <row r="268" spans="1:53" x14ac:dyDescent="0.15">
      <c r="A268" s="55"/>
      <c r="B268" s="70"/>
      <c r="C268" s="70"/>
      <c r="D268" s="70"/>
      <c r="E268" s="70"/>
      <c r="F268" s="73"/>
      <c r="G268" s="73"/>
      <c r="H268" s="73"/>
      <c r="I268" s="73"/>
      <c r="J268" s="73"/>
      <c r="K268" s="74"/>
      <c r="L268" s="70"/>
      <c r="M268" s="70"/>
      <c r="N268" s="70"/>
      <c r="O268" s="70"/>
      <c r="P268" s="70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55"/>
      <c r="AB268" s="55"/>
      <c r="AC268" s="70"/>
      <c r="AD268" s="70"/>
      <c r="AE268" s="70"/>
      <c r="AF268" s="70"/>
      <c r="AG268" s="73"/>
      <c r="AH268" s="73"/>
      <c r="AI268" s="73"/>
      <c r="AJ268" s="73"/>
      <c r="AK268" s="73"/>
      <c r="AL268" s="74"/>
      <c r="AM268" s="70"/>
      <c r="AN268" s="70"/>
      <c r="AO268" s="70"/>
      <c r="AP268" s="70"/>
      <c r="AQ268" s="70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</row>
    <row r="269" spans="1:53" x14ac:dyDescent="0.15">
      <c r="A269" s="55"/>
      <c r="B269" s="73"/>
      <c r="C269" s="73"/>
      <c r="D269" s="73"/>
      <c r="E269" s="73"/>
      <c r="F269" s="77"/>
      <c r="G269" s="77"/>
      <c r="H269" s="77"/>
      <c r="I269" s="77"/>
      <c r="J269" s="77"/>
      <c r="K269" s="77"/>
      <c r="L269" s="77"/>
      <c r="M269" s="78"/>
      <c r="N269" s="73"/>
      <c r="O269" s="73"/>
      <c r="P269" s="77"/>
      <c r="Q269" s="77"/>
      <c r="R269" s="77"/>
      <c r="S269" s="77"/>
      <c r="T269" s="77"/>
      <c r="U269" s="77"/>
      <c r="V269" s="77"/>
      <c r="W269" s="73"/>
      <c r="X269" s="73"/>
      <c r="Y269" s="73"/>
      <c r="Z269" s="73"/>
      <c r="AA269" s="55"/>
      <c r="AB269" s="55"/>
      <c r="AC269" s="73"/>
      <c r="AD269" s="73"/>
      <c r="AE269" s="73"/>
      <c r="AF269" s="73"/>
      <c r="AG269" s="77"/>
      <c r="AH269" s="77"/>
      <c r="AI269" s="77"/>
      <c r="AJ269" s="77"/>
      <c r="AK269" s="77"/>
      <c r="AL269" s="77"/>
      <c r="AM269" s="77"/>
      <c r="AN269" s="78"/>
      <c r="AO269" s="73"/>
      <c r="AP269" s="73"/>
      <c r="AQ269" s="77"/>
      <c r="AR269" s="77"/>
      <c r="AS269" s="77"/>
      <c r="AT269" s="77"/>
      <c r="AU269" s="77"/>
      <c r="AV269" s="77"/>
      <c r="AW269" s="77"/>
      <c r="AX269" s="73"/>
      <c r="AY269" s="73"/>
      <c r="AZ269" s="73"/>
      <c r="BA269" s="73"/>
    </row>
    <row r="270" spans="1:53" x14ac:dyDescent="0.15">
      <c r="A270" s="55"/>
      <c r="B270" s="74"/>
      <c r="C270" s="74"/>
      <c r="D270" s="74"/>
      <c r="E270" s="74"/>
      <c r="F270" s="77"/>
      <c r="G270" s="77"/>
      <c r="H270" s="77"/>
      <c r="I270" s="77"/>
      <c r="J270" s="77"/>
      <c r="K270" s="77"/>
      <c r="L270" s="77"/>
      <c r="M270" s="73"/>
      <c r="N270" s="73"/>
      <c r="O270" s="73"/>
      <c r="P270" s="77"/>
      <c r="Q270" s="77"/>
      <c r="R270" s="77"/>
      <c r="S270" s="77"/>
      <c r="T270" s="77"/>
      <c r="U270" s="77"/>
      <c r="V270" s="77"/>
      <c r="W270" s="74"/>
      <c r="X270" s="74"/>
      <c r="Y270" s="74"/>
      <c r="Z270" s="74"/>
      <c r="AA270" s="55"/>
      <c r="AB270" s="55"/>
      <c r="AC270" s="74"/>
      <c r="AD270" s="74"/>
      <c r="AE270" s="74"/>
      <c r="AF270" s="74"/>
      <c r="AG270" s="77"/>
      <c r="AH270" s="77"/>
      <c r="AI270" s="77"/>
      <c r="AJ270" s="77"/>
      <c r="AK270" s="77"/>
      <c r="AL270" s="77"/>
      <c r="AM270" s="77"/>
      <c r="AN270" s="73"/>
      <c r="AO270" s="73"/>
      <c r="AP270" s="73"/>
      <c r="AQ270" s="77"/>
      <c r="AR270" s="77"/>
      <c r="AS270" s="77"/>
      <c r="AT270" s="77"/>
      <c r="AU270" s="77"/>
      <c r="AV270" s="77"/>
      <c r="AW270" s="77"/>
      <c r="AX270" s="74"/>
      <c r="AY270" s="74"/>
      <c r="AZ270" s="74"/>
      <c r="BA270" s="74"/>
    </row>
    <row r="271" spans="1:53" x14ac:dyDescent="0.15">
      <c r="A271" s="55"/>
      <c r="B271" s="81"/>
      <c r="C271" s="81"/>
      <c r="D271" s="81"/>
      <c r="E271" s="81"/>
      <c r="F271" s="73"/>
      <c r="G271" s="73"/>
      <c r="H271" s="73"/>
      <c r="I271" s="73"/>
      <c r="J271" s="73"/>
      <c r="K271" s="73"/>
      <c r="L271" s="71"/>
      <c r="M271" s="82"/>
      <c r="N271" s="82"/>
      <c r="O271" s="82"/>
      <c r="P271" s="55"/>
      <c r="Q271" s="73"/>
      <c r="R271" s="73"/>
      <c r="S271" s="73"/>
      <c r="T271" s="73"/>
      <c r="U271" s="73"/>
      <c r="V271" s="73"/>
      <c r="W271" s="81"/>
      <c r="X271" s="81"/>
      <c r="Y271" s="81"/>
      <c r="Z271" s="81"/>
      <c r="AA271" s="55"/>
      <c r="AB271" s="55"/>
      <c r="AC271" s="81"/>
      <c r="AD271" s="81"/>
      <c r="AE271" s="81"/>
      <c r="AF271" s="81"/>
      <c r="AG271" s="73"/>
      <c r="AH271" s="73"/>
      <c r="AI271" s="73"/>
      <c r="AJ271" s="73"/>
      <c r="AK271" s="73"/>
      <c r="AL271" s="73"/>
      <c r="AM271" s="71"/>
      <c r="AN271" s="82"/>
      <c r="AO271" s="82"/>
      <c r="AP271" s="82"/>
      <c r="AQ271" s="55"/>
      <c r="AR271" s="73"/>
      <c r="AS271" s="73"/>
      <c r="AT271" s="73"/>
      <c r="AU271" s="73"/>
      <c r="AV271" s="73"/>
      <c r="AW271" s="73"/>
      <c r="AX271" s="81"/>
      <c r="AY271" s="81"/>
      <c r="AZ271" s="81"/>
      <c r="BA271" s="81"/>
    </row>
    <row r="272" spans="1:53" x14ac:dyDescent="0.15">
      <c r="A272" s="55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55"/>
      <c r="AB272" s="55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</row>
    <row r="273" spans="1:53" x14ac:dyDescent="0.15">
      <c r="A273" s="55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55"/>
      <c r="AB273" s="55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</row>
    <row r="274" spans="1:53" x14ac:dyDescent="0.15">
      <c r="A274" s="55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55"/>
      <c r="AB274" s="55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</row>
    <row r="275" spans="1:53" x14ac:dyDescent="0.15">
      <c r="A275" s="55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55"/>
      <c r="AB275" s="55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</row>
    <row r="276" spans="1:53" x14ac:dyDescent="0.15">
      <c r="A276" s="55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55"/>
      <c r="AB276" s="55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</row>
    <row r="277" spans="1:53" x14ac:dyDescent="0.15">
      <c r="A277" s="55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55"/>
      <c r="AB277" s="55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</row>
    <row r="278" spans="1:53" x14ac:dyDescent="0.15">
      <c r="A278" s="55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55"/>
      <c r="AB278" s="55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</row>
    <row r="279" spans="1:53" x14ac:dyDescent="0.15">
      <c r="A279" s="55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55"/>
      <c r="AB279" s="55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</row>
    <row r="280" spans="1:53" x14ac:dyDescent="0.15">
      <c r="A280" s="55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55"/>
      <c r="AB280" s="55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</row>
    <row r="281" spans="1:53" x14ac:dyDescent="0.15">
      <c r="A281" s="55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55"/>
      <c r="AB281" s="55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</row>
    <row r="282" spans="1:53" x14ac:dyDescent="0.15">
      <c r="A282" s="55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55"/>
      <c r="AB282" s="55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</row>
    <row r="283" spans="1:53" x14ac:dyDescent="0.15">
      <c r="A283" s="55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55"/>
      <c r="AB283" s="55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</row>
    <row r="284" spans="1:53" x14ac:dyDescent="0.1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</row>
    <row r="285" spans="1:53" x14ac:dyDescent="0.15">
      <c r="A285" s="54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5"/>
      <c r="AB285" s="55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</row>
    <row r="286" spans="1:53" x14ac:dyDescent="0.1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55"/>
      <c r="AZ286" s="55"/>
      <c r="BA286" s="55"/>
    </row>
    <row r="287" spans="1:53" x14ac:dyDescent="0.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5"/>
      <c r="M287" s="54"/>
      <c r="N287" s="54"/>
      <c r="O287" s="54"/>
      <c r="P287" s="54"/>
      <c r="Q287" s="54"/>
      <c r="R287" s="54"/>
      <c r="S287" s="54"/>
      <c r="T287" s="54"/>
      <c r="U287" s="55"/>
      <c r="V287" s="55"/>
      <c r="W287" s="55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spans="1:53" x14ac:dyDescent="0.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spans="1:53" x14ac:dyDescent="0.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spans="1:53" x14ac:dyDescent="0.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spans="1:53" x14ac:dyDescent="0.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spans="1:53" x14ac:dyDescent="0.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spans="1:53" x14ac:dyDescent="0.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spans="1:53" x14ac:dyDescent="0.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spans="1:53" x14ac:dyDescent="0.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spans="1:53" x14ac:dyDescent="0.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spans="1:53" x14ac:dyDescent="0.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</sheetData>
  <sheetProtection sheet="1" objects="1" scenarios="1"/>
  <mergeCells count="1340">
    <mergeCell ref="B150:C150"/>
    <mergeCell ref="D150:E150"/>
    <mergeCell ref="B156:C156"/>
    <mergeCell ref="D156:E156"/>
    <mergeCell ref="W156:X156"/>
    <mergeCell ref="Y156:Z156"/>
    <mergeCell ref="AC156:AD156"/>
    <mergeCell ref="AE156:AF156"/>
    <mergeCell ref="AX156:AY156"/>
    <mergeCell ref="AZ156:BA156"/>
    <mergeCell ref="W154:X154"/>
    <mergeCell ref="Y154:Z154"/>
    <mergeCell ref="AC154:AD154"/>
    <mergeCell ref="AE154:AF154"/>
    <mergeCell ref="AX154:AY154"/>
    <mergeCell ref="AZ154:BA154"/>
    <mergeCell ref="B155:C155"/>
    <mergeCell ref="D155:E155"/>
    <mergeCell ref="W155:X155"/>
    <mergeCell ref="Y155:Z155"/>
    <mergeCell ref="AC155:AD155"/>
    <mergeCell ref="AE155:AF155"/>
    <mergeCell ref="AX155:AY155"/>
    <mergeCell ref="AZ155:BA155"/>
    <mergeCell ref="F149:L152"/>
    <mergeCell ref="M149:O152"/>
    <mergeCell ref="P149:V152"/>
    <mergeCell ref="W149:X149"/>
    <mergeCell ref="Y149:Z149"/>
    <mergeCell ref="AC149:AD149"/>
    <mergeCell ref="AE149:AF149"/>
    <mergeCell ref="AG149:AM152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B153:C153"/>
    <mergeCell ref="D153:E153"/>
    <mergeCell ref="F153:L156"/>
    <mergeCell ref="M153:O156"/>
    <mergeCell ref="P153:V156"/>
    <mergeCell ref="W153:X153"/>
    <mergeCell ref="Y153:Z153"/>
    <mergeCell ref="AC153:AD153"/>
    <mergeCell ref="AE153:AF153"/>
    <mergeCell ref="AG153:AM156"/>
    <mergeCell ref="AN153:AP156"/>
    <mergeCell ref="AQ153:AW156"/>
    <mergeCell ref="AX153:AY153"/>
    <mergeCell ref="AZ153:BA153"/>
    <mergeCell ref="B154:C154"/>
    <mergeCell ref="D154:E154"/>
    <mergeCell ref="AN149:AP152"/>
    <mergeCell ref="AQ149:AW152"/>
    <mergeCell ref="AX149:AY149"/>
    <mergeCell ref="AZ149:BA149"/>
    <mergeCell ref="AE145:AF145"/>
    <mergeCell ref="AG145:AM148"/>
    <mergeCell ref="AN145:AP148"/>
    <mergeCell ref="AQ145:AW148"/>
    <mergeCell ref="AX145:AY145"/>
    <mergeCell ref="AZ145:BA145"/>
    <mergeCell ref="B146:C146"/>
    <mergeCell ref="D146:E146"/>
    <mergeCell ref="W150:X150"/>
    <mergeCell ref="Y150:Z150"/>
    <mergeCell ref="AC150:AD150"/>
    <mergeCell ref="AE150:AF150"/>
    <mergeCell ref="AX150:AY150"/>
    <mergeCell ref="AZ150:BA150"/>
    <mergeCell ref="B151:C151"/>
    <mergeCell ref="D151:E151"/>
    <mergeCell ref="W151:X151"/>
    <mergeCell ref="Y151:Z151"/>
    <mergeCell ref="AC151:AD151"/>
    <mergeCell ref="AE151:AF151"/>
    <mergeCell ref="AX151:AY151"/>
    <mergeCell ref="AZ151:BA151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B149:C149"/>
    <mergeCell ref="D149:E149"/>
    <mergeCell ref="B143:C143"/>
    <mergeCell ref="D143:E143"/>
    <mergeCell ref="W143:X143"/>
    <mergeCell ref="Y143:Z143"/>
    <mergeCell ref="AC143:AD143"/>
    <mergeCell ref="AE143:AF143"/>
    <mergeCell ref="AX143:AY143"/>
    <mergeCell ref="AZ143:BA143"/>
    <mergeCell ref="AE146:AF146"/>
    <mergeCell ref="AX146:AY146"/>
    <mergeCell ref="AZ146:BA146"/>
    <mergeCell ref="B147:C147"/>
    <mergeCell ref="D147:E147"/>
    <mergeCell ref="W147:X147"/>
    <mergeCell ref="Y147:Z147"/>
    <mergeCell ref="AC147:AD147"/>
    <mergeCell ref="AE147:AF147"/>
    <mergeCell ref="AX147:AY147"/>
    <mergeCell ref="AZ147:BA147"/>
    <mergeCell ref="AG144:AL144"/>
    <mergeCell ref="AN144:AP144"/>
    <mergeCell ref="AR144:AW144"/>
    <mergeCell ref="AX144:AY144"/>
    <mergeCell ref="AZ144:BA144"/>
    <mergeCell ref="B145:C145"/>
    <mergeCell ref="D145:E145"/>
    <mergeCell ref="F145:L148"/>
    <mergeCell ref="M145:O148"/>
    <mergeCell ref="P145:V148"/>
    <mergeCell ref="W145:X145"/>
    <mergeCell ref="Y145:Z145"/>
    <mergeCell ref="AC145:AD145"/>
    <mergeCell ref="AL139:AO139"/>
    <mergeCell ref="AP139:BA139"/>
    <mergeCell ref="AN133:AP136"/>
    <mergeCell ref="AQ133:AW136"/>
    <mergeCell ref="AX133:AY133"/>
    <mergeCell ref="AZ133:BA133"/>
    <mergeCell ref="B134:C134"/>
    <mergeCell ref="D134:E134"/>
    <mergeCell ref="W146:X146"/>
    <mergeCell ref="Y146:Z146"/>
    <mergeCell ref="AC146:AD146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E144:AF144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AG142:AM143"/>
    <mergeCell ref="AN142:AP143"/>
    <mergeCell ref="AQ142:AW143"/>
    <mergeCell ref="AX142:BA142"/>
    <mergeCell ref="B133:C133"/>
    <mergeCell ref="D133:E133"/>
    <mergeCell ref="F133:L136"/>
    <mergeCell ref="M133:O136"/>
    <mergeCell ref="P133:V136"/>
    <mergeCell ref="W133:X133"/>
    <mergeCell ref="Y133:Z133"/>
    <mergeCell ref="AC133:AD133"/>
    <mergeCell ref="AE133:AF133"/>
    <mergeCell ref="AG133:AM136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AG141:AK141"/>
    <mergeCell ref="AL141:AQ141"/>
    <mergeCell ref="B136:C136"/>
    <mergeCell ref="D136:E136"/>
    <mergeCell ref="W136:X136"/>
    <mergeCell ref="Y136:Z136"/>
    <mergeCell ref="AC136:AD136"/>
    <mergeCell ref="AE136:AF136"/>
    <mergeCell ref="B139:J139"/>
    <mergeCell ref="K139:N139"/>
    <mergeCell ref="O139:Z139"/>
    <mergeCell ref="AC139:AK139"/>
    <mergeCell ref="AX136:AY136"/>
    <mergeCell ref="AZ136:BA136"/>
    <mergeCell ref="W130:X130"/>
    <mergeCell ref="Y130:Z130"/>
    <mergeCell ref="AC130:AD130"/>
    <mergeCell ref="AE130:AF130"/>
    <mergeCell ref="AX130:AY130"/>
    <mergeCell ref="AZ130:BA130"/>
    <mergeCell ref="B131:C131"/>
    <mergeCell ref="D131:E131"/>
    <mergeCell ref="W131:X131"/>
    <mergeCell ref="Y131:Z131"/>
    <mergeCell ref="AC131:AD131"/>
    <mergeCell ref="AE131:AF131"/>
    <mergeCell ref="AX131:AY131"/>
    <mergeCell ref="AZ131:BA131"/>
    <mergeCell ref="W134:X134"/>
    <mergeCell ref="Y134:Z134"/>
    <mergeCell ref="AC134:AD134"/>
    <mergeCell ref="AE134:AF134"/>
    <mergeCell ref="AX134:AY134"/>
    <mergeCell ref="AZ134:BA134"/>
    <mergeCell ref="B135:C135"/>
    <mergeCell ref="D135:E135"/>
    <mergeCell ref="W135:X135"/>
    <mergeCell ref="Y135:Z135"/>
    <mergeCell ref="AC135:AD135"/>
    <mergeCell ref="AE135:AF135"/>
    <mergeCell ref="AX135:AY135"/>
    <mergeCell ref="AZ135:BA135"/>
    <mergeCell ref="B132:C132"/>
    <mergeCell ref="D132:E132"/>
    <mergeCell ref="D128:E128"/>
    <mergeCell ref="W128:X128"/>
    <mergeCell ref="Y128:Z128"/>
    <mergeCell ref="AC128:AD128"/>
    <mergeCell ref="AE128:AF128"/>
    <mergeCell ref="AX128:AY128"/>
    <mergeCell ref="AZ128:BA128"/>
    <mergeCell ref="B129:C129"/>
    <mergeCell ref="D129:E129"/>
    <mergeCell ref="F129:L132"/>
    <mergeCell ref="M129:O132"/>
    <mergeCell ref="P129:V132"/>
    <mergeCell ref="W129:X129"/>
    <mergeCell ref="Y129:Z129"/>
    <mergeCell ref="AC129:AD129"/>
    <mergeCell ref="AE129:AF129"/>
    <mergeCell ref="AG129:AM132"/>
    <mergeCell ref="AN129:AP132"/>
    <mergeCell ref="AQ129:AW132"/>
    <mergeCell ref="AX129:AY129"/>
    <mergeCell ref="AZ129:BA129"/>
    <mergeCell ref="B130:C130"/>
    <mergeCell ref="D130:E130"/>
    <mergeCell ref="W132:X132"/>
    <mergeCell ref="Y132:Z132"/>
    <mergeCell ref="AC132:AD132"/>
    <mergeCell ref="AE132:AF132"/>
    <mergeCell ref="AX132:AY132"/>
    <mergeCell ref="AZ132:BA132"/>
    <mergeCell ref="AZ126:BA126"/>
    <mergeCell ref="B127:C127"/>
    <mergeCell ref="D127:E127"/>
    <mergeCell ref="W127:X127"/>
    <mergeCell ref="Y127:Z127"/>
    <mergeCell ref="AC127:AD127"/>
    <mergeCell ref="AE127:AF127"/>
    <mergeCell ref="AX127:AY127"/>
    <mergeCell ref="AZ127:BA127"/>
    <mergeCell ref="AG124:AL124"/>
    <mergeCell ref="AN124:AP124"/>
    <mergeCell ref="AR124:AW124"/>
    <mergeCell ref="AX124:AY124"/>
    <mergeCell ref="AZ124:BA124"/>
    <mergeCell ref="B125:C125"/>
    <mergeCell ref="D125:E125"/>
    <mergeCell ref="F125:L128"/>
    <mergeCell ref="M125:O128"/>
    <mergeCell ref="P125:V128"/>
    <mergeCell ref="W125:X125"/>
    <mergeCell ref="Y125:Z125"/>
    <mergeCell ref="AC125:AD125"/>
    <mergeCell ref="AE125:AF125"/>
    <mergeCell ref="AG125:AM128"/>
    <mergeCell ref="AN125:AP128"/>
    <mergeCell ref="AQ125:AW128"/>
    <mergeCell ref="AX125:AY125"/>
    <mergeCell ref="AZ125:BA125"/>
    <mergeCell ref="B126:C126"/>
    <mergeCell ref="D126:E126"/>
    <mergeCell ref="W126:X126"/>
    <mergeCell ref="B128:C128"/>
    <mergeCell ref="Y126:Z126"/>
    <mergeCell ref="AC126:AD126"/>
    <mergeCell ref="B124:C124"/>
    <mergeCell ref="D124:E124"/>
    <mergeCell ref="F124:K124"/>
    <mergeCell ref="M124:O124"/>
    <mergeCell ref="Q124:V124"/>
    <mergeCell ref="W124:X124"/>
    <mergeCell ref="Y124:Z124"/>
    <mergeCell ref="AC124:AD124"/>
    <mergeCell ref="AE124:AF124"/>
    <mergeCell ref="AU121:BA121"/>
    <mergeCell ref="B122:E122"/>
    <mergeCell ref="F122:L123"/>
    <mergeCell ref="M122:O123"/>
    <mergeCell ref="P122:V123"/>
    <mergeCell ref="W122:Z122"/>
    <mergeCell ref="AC122:AF122"/>
    <mergeCell ref="AG122:AM123"/>
    <mergeCell ref="AN122:AP123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3:AY123"/>
    <mergeCell ref="AZ123:BA123"/>
    <mergeCell ref="AE126:AF126"/>
    <mergeCell ref="AX126:AY126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AR121:AT121"/>
    <mergeCell ref="B116:C116"/>
    <mergeCell ref="D116:E116"/>
    <mergeCell ref="W116:X116"/>
    <mergeCell ref="Y116:Z116"/>
    <mergeCell ref="AC116:AD116"/>
    <mergeCell ref="AE116:AF116"/>
    <mergeCell ref="B119:J119"/>
    <mergeCell ref="K119:N119"/>
    <mergeCell ref="O119:Z119"/>
    <mergeCell ref="AC119:AK119"/>
    <mergeCell ref="AL119:AO119"/>
    <mergeCell ref="AP119:BA119"/>
    <mergeCell ref="AN113:AP116"/>
    <mergeCell ref="AQ113:AW116"/>
    <mergeCell ref="AX113:AY113"/>
    <mergeCell ref="AZ113:BA113"/>
    <mergeCell ref="B114:C114"/>
    <mergeCell ref="M113:O116"/>
    <mergeCell ref="P113:V116"/>
    <mergeCell ref="W113:X113"/>
    <mergeCell ref="Y113:Z113"/>
    <mergeCell ref="AC113:AD113"/>
    <mergeCell ref="AE113:AF113"/>
    <mergeCell ref="AG113:AM116"/>
    <mergeCell ref="D114:E114"/>
    <mergeCell ref="AN109:AP112"/>
    <mergeCell ref="AQ109:AW112"/>
    <mergeCell ref="AX109:AY109"/>
    <mergeCell ref="AZ109:BA109"/>
    <mergeCell ref="B110:C110"/>
    <mergeCell ref="D110:E110"/>
    <mergeCell ref="AX116:AY116"/>
    <mergeCell ref="AZ116:BA116"/>
    <mergeCell ref="B120:J120"/>
    <mergeCell ref="K120:N120"/>
    <mergeCell ref="O120:S120"/>
    <mergeCell ref="AC120:AK120"/>
    <mergeCell ref="AL120:AO120"/>
    <mergeCell ref="AP120:AT120"/>
    <mergeCell ref="AX110:AY110"/>
    <mergeCell ref="AZ110:BA110"/>
    <mergeCell ref="B111:C111"/>
    <mergeCell ref="D111:E111"/>
    <mergeCell ref="W111:X111"/>
    <mergeCell ref="Y111:Z111"/>
    <mergeCell ref="AC111:AD111"/>
    <mergeCell ref="AE111:AF111"/>
    <mergeCell ref="AX111:AY111"/>
    <mergeCell ref="AZ111:BA111"/>
    <mergeCell ref="W114:X114"/>
    <mergeCell ref="Y114:Z114"/>
    <mergeCell ref="AC114:AD114"/>
    <mergeCell ref="AE114:AF114"/>
    <mergeCell ref="AX114:AY114"/>
    <mergeCell ref="AZ114:BA114"/>
    <mergeCell ref="Y115:Z115"/>
    <mergeCell ref="AC115:AD115"/>
    <mergeCell ref="AE115:AF115"/>
    <mergeCell ref="AX115:AY115"/>
    <mergeCell ref="AZ115:BA115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B113:C113"/>
    <mergeCell ref="D113:E113"/>
    <mergeCell ref="F113:L116"/>
    <mergeCell ref="AN105:AP108"/>
    <mergeCell ref="AQ105:AW108"/>
    <mergeCell ref="AX105:AY105"/>
    <mergeCell ref="AZ105:BA105"/>
    <mergeCell ref="B106:C106"/>
    <mergeCell ref="D106:E106"/>
    <mergeCell ref="W106:X106"/>
    <mergeCell ref="B108:C108"/>
    <mergeCell ref="B115:C115"/>
    <mergeCell ref="D115:E115"/>
    <mergeCell ref="W115:X115"/>
    <mergeCell ref="D108:E108"/>
    <mergeCell ref="W108:X108"/>
    <mergeCell ref="Y108:Z108"/>
    <mergeCell ref="AC108:AD108"/>
    <mergeCell ref="AE108:AF108"/>
    <mergeCell ref="AX108:AY108"/>
    <mergeCell ref="AZ108:BA108"/>
    <mergeCell ref="B109:C109"/>
    <mergeCell ref="D109:E109"/>
    <mergeCell ref="F109:L112"/>
    <mergeCell ref="M109:O112"/>
    <mergeCell ref="P109:V112"/>
    <mergeCell ref="W109:X109"/>
    <mergeCell ref="Y109:Z109"/>
    <mergeCell ref="AC109:AD109"/>
    <mergeCell ref="AE109:AF109"/>
    <mergeCell ref="AG109:AM112"/>
    <mergeCell ref="W110:X110"/>
    <mergeCell ref="Y110:Z110"/>
    <mergeCell ref="AC110:AD110"/>
    <mergeCell ref="AE110:AF110"/>
    <mergeCell ref="W103:X103"/>
    <mergeCell ref="Y103:Z103"/>
    <mergeCell ref="AC103:AD103"/>
    <mergeCell ref="AE103:AF103"/>
    <mergeCell ref="AX103:AY103"/>
    <mergeCell ref="AZ103:BA103"/>
    <mergeCell ref="AE106:AF106"/>
    <mergeCell ref="AX106:AY106"/>
    <mergeCell ref="AZ106:BA106"/>
    <mergeCell ref="B107:C107"/>
    <mergeCell ref="D107:E107"/>
    <mergeCell ref="W107:X107"/>
    <mergeCell ref="Y107:Z107"/>
    <mergeCell ref="AC107:AD107"/>
    <mergeCell ref="AE107:AF107"/>
    <mergeCell ref="AX107:AY107"/>
    <mergeCell ref="AZ107:BA107"/>
    <mergeCell ref="AG104:AL104"/>
    <mergeCell ref="AN104:AP104"/>
    <mergeCell ref="AR104:AW104"/>
    <mergeCell ref="AX104:AY104"/>
    <mergeCell ref="AZ104:BA104"/>
    <mergeCell ref="B105:C105"/>
    <mergeCell ref="D105:E105"/>
    <mergeCell ref="F105:L108"/>
    <mergeCell ref="M105:O108"/>
    <mergeCell ref="P105:V108"/>
    <mergeCell ref="W105:X105"/>
    <mergeCell ref="Y105:Z105"/>
    <mergeCell ref="AC105:AD105"/>
    <mergeCell ref="AE105:AF105"/>
    <mergeCell ref="AG105:AM108"/>
    <mergeCell ref="AC99:AK99"/>
    <mergeCell ref="AL99:AO99"/>
    <mergeCell ref="AP99:BA99"/>
    <mergeCell ref="AN93:AP96"/>
    <mergeCell ref="AQ93:AW96"/>
    <mergeCell ref="AX93:AY93"/>
    <mergeCell ref="AZ93:BA93"/>
    <mergeCell ref="B94:C94"/>
    <mergeCell ref="Y106:Z106"/>
    <mergeCell ref="AC106:AD106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E104:AF104"/>
    <mergeCell ref="AU101:BA101"/>
    <mergeCell ref="B102:E102"/>
    <mergeCell ref="F102:L103"/>
    <mergeCell ref="M102:O103"/>
    <mergeCell ref="P102:V103"/>
    <mergeCell ref="W102:Z102"/>
    <mergeCell ref="AC102:AF102"/>
    <mergeCell ref="AG102:AM103"/>
    <mergeCell ref="AN102:AP103"/>
    <mergeCell ref="AQ102:AW103"/>
    <mergeCell ref="AX102:BA102"/>
    <mergeCell ref="B103:C103"/>
    <mergeCell ref="D103:E103"/>
    <mergeCell ref="AN89:AP92"/>
    <mergeCell ref="AQ89:AW92"/>
    <mergeCell ref="AX89:AY89"/>
    <mergeCell ref="AZ89:BA89"/>
    <mergeCell ref="B90:C90"/>
    <mergeCell ref="D90:E90"/>
    <mergeCell ref="AX96:AY96"/>
    <mergeCell ref="AZ96:BA96"/>
    <mergeCell ref="B100:J100"/>
    <mergeCell ref="K100:N100"/>
    <mergeCell ref="O100:S100"/>
    <mergeCell ref="AC100:AK100"/>
    <mergeCell ref="AL100:AO100"/>
    <mergeCell ref="AP100:AT100"/>
    <mergeCell ref="B101:E101"/>
    <mergeCell ref="F101:J101"/>
    <mergeCell ref="K101:P101"/>
    <mergeCell ref="Q101:S101"/>
    <mergeCell ref="T101:Z101"/>
    <mergeCell ref="AC101:AF101"/>
    <mergeCell ref="AG101:AK101"/>
    <mergeCell ref="AL101:AQ101"/>
    <mergeCell ref="AR101:AT101"/>
    <mergeCell ref="B96:C96"/>
    <mergeCell ref="D96:E96"/>
    <mergeCell ref="W96:X96"/>
    <mergeCell ref="Y96:Z96"/>
    <mergeCell ref="AC96:AD96"/>
    <mergeCell ref="AE96:AF96"/>
    <mergeCell ref="B99:J99"/>
    <mergeCell ref="K99:N99"/>
    <mergeCell ref="O99:Z99"/>
    <mergeCell ref="AX91:AY91"/>
    <mergeCell ref="AZ91:BA91"/>
    <mergeCell ref="W94:X94"/>
    <mergeCell ref="Y94:Z94"/>
    <mergeCell ref="AC94:AD94"/>
    <mergeCell ref="AE94:AF94"/>
    <mergeCell ref="AX94:AY94"/>
    <mergeCell ref="AZ94:BA94"/>
    <mergeCell ref="Y95:Z95"/>
    <mergeCell ref="AC95:AD95"/>
    <mergeCell ref="AE95:AF95"/>
    <mergeCell ref="AX95:AY95"/>
    <mergeCell ref="AZ95:BA95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B93:C93"/>
    <mergeCell ref="D93:E93"/>
    <mergeCell ref="F93:L96"/>
    <mergeCell ref="M93:O96"/>
    <mergeCell ref="P93:V96"/>
    <mergeCell ref="W93:X93"/>
    <mergeCell ref="Y93:Z93"/>
    <mergeCell ref="AC93:AD93"/>
    <mergeCell ref="AE93:AF93"/>
    <mergeCell ref="AG93:AM96"/>
    <mergeCell ref="D94:E94"/>
    <mergeCell ref="B95:C95"/>
    <mergeCell ref="D95:E95"/>
    <mergeCell ref="W95:X95"/>
    <mergeCell ref="D88:E88"/>
    <mergeCell ref="W88:X88"/>
    <mergeCell ref="Y88:Z88"/>
    <mergeCell ref="AC88:AD88"/>
    <mergeCell ref="AE88:AF88"/>
    <mergeCell ref="AX88:AY88"/>
    <mergeCell ref="AZ88:BA88"/>
    <mergeCell ref="B89:C89"/>
    <mergeCell ref="D89:E89"/>
    <mergeCell ref="F89:L92"/>
    <mergeCell ref="M89:O92"/>
    <mergeCell ref="P89:V92"/>
    <mergeCell ref="W89:X89"/>
    <mergeCell ref="Y89:Z89"/>
    <mergeCell ref="AC89:AD89"/>
    <mergeCell ref="AE89:AF89"/>
    <mergeCell ref="AG89:AM92"/>
    <mergeCell ref="W90:X90"/>
    <mergeCell ref="Y90:Z90"/>
    <mergeCell ref="AC90:AD90"/>
    <mergeCell ref="AE90:AF90"/>
    <mergeCell ref="AX90:AY90"/>
    <mergeCell ref="AZ90:BA90"/>
    <mergeCell ref="B91:C91"/>
    <mergeCell ref="D91:E91"/>
    <mergeCell ref="W91:X91"/>
    <mergeCell ref="Y91:Z91"/>
    <mergeCell ref="AC91:AD91"/>
    <mergeCell ref="AE91:AF91"/>
    <mergeCell ref="B87:C87"/>
    <mergeCell ref="D87:E87"/>
    <mergeCell ref="W87:X87"/>
    <mergeCell ref="Y87:Z87"/>
    <mergeCell ref="AC87:AD87"/>
    <mergeCell ref="AE87:AF87"/>
    <mergeCell ref="AX87:AY87"/>
    <mergeCell ref="AZ87:BA87"/>
    <mergeCell ref="AG84:AL84"/>
    <mergeCell ref="AN84:AP84"/>
    <mergeCell ref="AR84:AW84"/>
    <mergeCell ref="AX84:AY84"/>
    <mergeCell ref="AZ84:BA84"/>
    <mergeCell ref="B85:C85"/>
    <mergeCell ref="D85:E85"/>
    <mergeCell ref="F85:L88"/>
    <mergeCell ref="M85:O88"/>
    <mergeCell ref="P85:V88"/>
    <mergeCell ref="W85:X85"/>
    <mergeCell ref="Y85:Z85"/>
    <mergeCell ref="AC85:AD85"/>
    <mergeCell ref="AE85:AF85"/>
    <mergeCell ref="AG85:AM88"/>
    <mergeCell ref="AN85:AP88"/>
    <mergeCell ref="AQ85:AW88"/>
    <mergeCell ref="AX85:AY85"/>
    <mergeCell ref="AZ85:BA85"/>
    <mergeCell ref="B86:C86"/>
    <mergeCell ref="D86:E86"/>
    <mergeCell ref="W86:X86"/>
    <mergeCell ref="Y86:Z86"/>
    <mergeCell ref="B88:C88"/>
    <mergeCell ref="AC86:AD86"/>
    <mergeCell ref="B84:C84"/>
    <mergeCell ref="D84:E84"/>
    <mergeCell ref="F84:K84"/>
    <mergeCell ref="M84:O84"/>
    <mergeCell ref="Q84:V84"/>
    <mergeCell ref="W84:X84"/>
    <mergeCell ref="Y84:Z84"/>
    <mergeCell ref="AC84:AD84"/>
    <mergeCell ref="AE84:AF84"/>
    <mergeCell ref="AX82:BA82"/>
    <mergeCell ref="B83:C83"/>
    <mergeCell ref="D83:E83"/>
    <mergeCell ref="W83:X83"/>
    <mergeCell ref="Y83:Z83"/>
    <mergeCell ref="AC83:AD83"/>
    <mergeCell ref="AE83:AF83"/>
    <mergeCell ref="AX83:AY83"/>
    <mergeCell ref="AZ83:BA83"/>
    <mergeCell ref="B82:E82"/>
    <mergeCell ref="F82:L83"/>
    <mergeCell ref="M82:O83"/>
    <mergeCell ref="P82:V83"/>
    <mergeCell ref="W82:Z82"/>
    <mergeCell ref="AC82:AF82"/>
    <mergeCell ref="AG82:AM83"/>
    <mergeCell ref="AN82:AP83"/>
    <mergeCell ref="AQ82:AW83"/>
    <mergeCell ref="AE86:AF86"/>
    <mergeCell ref="AX86:AY86"/>
    <mergeCell ref="AZ86:BA86"/>
    <mergeCell ref="B80:J80"/>
    <mergeCell ref="K80:N80"/>
    <mergeCell ref="O80:S80"/>
    <mergeCell ref="AC80:AK80"/>
    <mergeCell ref="AL80:AO80"/>
    <mergeCell ref="AP80:AT80"/>
    <mergeCell ref="B81:E81"/>
    <mergeCell ref="F81:J81"/>
    <mergeCell ref="K81:P81"/>
    <mergeCell ref="Q81:S81"/>
    <mergeCell ref="T81:Z81"/>
    <mergeCell ref="AC81:AF81"/>
    <mergeCell ref="AG81:AK81"/>
    <mergeCell ref="AL81:AQ81"/>
    <mergeCell ref="AR81:AT81"/>
    <mergeCell ref="AU81:BA81"/>
    <mergeCell ref="B78:C78"/>
    <mergeCell ref="D78:E78"/>
    <mergeCell ref="W78:X78"/>
    <mergeCell ref="Y78:Z78"/>
    <mergeCell ref="AZ78:BA78"/>
    <mergeCell ref="AC78:AD78"/>
    <mergeCell ref="AE78:AF78"/>
    <mergeCell ref="AX78:AY78"/>
    <mergeCell ref="Y72:Z72"/>
    <mergeCell ref="AC72:AD72"/>
    <mergeCell ref="AE72:AF72"/>
    <mergeCell ref="AX72:AY72"/>
    <mergeCell ref="W76:X76"/>
    <mergeCell ref="Y76:Z76"/>
    <mergeCell ref="AC76:AD76"/>
    <mergeCell ref="AE76:AF76"/>
    <mergeCell ref="B79:J79"/>
    <mergeCell ref="K79:N79"/>
    <mergeCell ref="O79:Z79"/>
    <mergeCell ref="AC79:AK79"/>
    <mergeCell ref="AL79:AO79"/>
    <mergeCell ref="AE56:AF56"/>
    <mergeCell ref="AX56:AY56"/>
    <mergeCell ref="AZ56:BA56"/>
    <mergeCell ref="W56:X56"/>
    <mergeCell ref="AC74:AD74"/>
    <mergeCell ref="AE74:AF74"/>
    <mergeCell ref="AX74:AY74"/>
    <mergeCell ref="AZ74:BA74"/>
    <mergeCell ref="B75:C75"/>
    <mergeCell ref="D75:E75"/>
    <mergeCell ref="F75:L78"/>
    <mergeCell ref="M75:O78"/>
    <mergeCell ref="AN75:AP78"/>
    <mergeCell ref="AQ75:AW78"/>
    <mergeCell ref="AX75:AY75"/>
    <mergeCell ref="AZ75:BA75"/>
    <mergeCell ref="B76:C76"/>
    <mergeCell ref="AP79:BA79"/>
    <mergeCell ref="AE71:AF71"/>
    <mergeCell ref="AG71:AM74"/>
    <mergeCell ref="AX71:AY71"/>
    <mergeCell ref="AZ71:BA71"/>
    <mergeCell ref="B72:C72"/>
    <mergeCell ref="D72:E72"/>
    <mergeCell ref="AX69:AY69"/>
    <mergeCell ref="AZ69:BA69"/>
    <mergeCell ref="B74:C74"/>
    <mergeCell ref="D74:E74"/>
    <mergeCell ref="W74:X74"/>
    <mergeCell ref="Y74:Z74"/>
    <mergeCell ref="W72:X72"/>
    <mergeCell ref="D76:E76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G43:AK43"/>
    <mergeCell ref="AL43:AQ43"/>
    <mergeCell ref="P75:V78"/>
    <mergeCell ref="W75:X75"/>
    <mergeCell ref="Y75:Z75"/>
    <mergeCell ref="AC75:AD75"/>
    <mergeCell ref="AE75:AF75"/>
    <mergeCell ref="AG75:AM78"/>
    <mergeCell ref="AZ72:BA72"/>
    <mergeCell ref="B73:C73"/>
    <mergeCell ref="D73:E73"/>
    <mergeCell ref="W73:X73"/>
    <mergeCell ref="Y73:Z73"/>
    <mergeCell ref="AC73:AD73"/>
    <mergeCell ref="AE73:AF73"/>
    <mergeCell ref="AX73:AY73"/>
    <mergeCell ref="AN71:AP74"/>
    <mergeCell ref="AQ71:AW74"/>
    <mergeCell ref="AZ73:BA73"/>
    <mergeCell ref="B70:C70"/>
    <mergeCell ref="D70:E70"/>
    <mergeCell ref="AQ67:AW70"/>
    <mergeCell ref="AX67:AY67"/>
    <mergeCell ref="AZ67:BA67"/>
    <mergeCell ref="B68:C68"/>
    <mergeCell ref="D68:E68"/>
    <mergeCell ref="W68:X68"/>
    <mergeCell ref="Y68:Z68"/>
    <mergeCell ref="AC68:AD68"/>
    <mergeCell ref="AE70:AF70"/>
    <mergeCell ref="AX70:AY70"/>
    <mergeCell ref="AZ70:BA70"/>
    <mergeCell ref="B71:C71"/>
    <mergeCell ref="D71:E71"/>
    <mergeCell ref="F71:L74"/>
    <mergeCell ref="M71:O74"/>
    <mergeCell ref="P71:V74"/>
    <mergeCell ref="W71:X71"/>
    <mergeCell ref="Y71:Z71"/>
    <mergeCell ref="AC71:AD71"/>
    <mergeCell ref="B69:C69"/>
    <mergeCell ref="D69:E69"/>
    <mergeCell ref="F67:L70"/>
    <mergeCell ref="M67:O70"/>
    <mergeCell ref="P67:V70"/>
    <mergeCell ref="W67:X67"/>
    <mergeCell ref="Y67:Z67"/>
    <mergeCell ref="AC67:AD67"/>
    <mergeCell ref="AE67:AF67"/>
    <mergeCell ref="AG67:AM70"/>
    <mergeCell ref="AN67:AP70"/>
    <mergeCell ref="W69:X69"/>
    <mergeCell ref="Y69:Z69"/>
    <mergeCell ref="AC69:AD69"/>
    <mergeCell ref="AE69:AF69"/>
    <mergeCell ref="W70:X70"/>
    <mergeCell ref="Y70:Z70"/>
    <mergeCell ref="AC70:AD70"/>
    <mergeCell ref="AG66:AL66"/>
    <mergeCell ref="AN66:AP66"/>
    <mergeCell ref="AE68:AF68"/>
    <mergeCell ref="AX68:AY68"/>
    <mergeCell ref="AZ68:BA68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AC23:AF23"/>
    <mergeCell ref="AG23:AK23"/>
    <mergeCell ref="AL23:AQ23"/>
    <mergeCell ref="AX29:AY29"/>
    <mergeCell ref="B36:C36"/>
    <mergeCell ref="D36:E36"/>
    <mergeCell ref="B41:J41"/>
    <mergeCell ref="K41:N41"/>
    <mergeCell ref="O41:Z41"/>
    <mergeCell ref="AC41:AK41"/>
    <mergeCell ref="AL41:AO41"/>
    <mergeCell ref="AP41:BA41"/>
    <mergeCell ref="W37:X37"/>
    <mergeCell ref="AZ9:BA9"/>
    <mergeCell ref="B10:C10"/>
    <mergeCell ref="D10:E10"/>
    <mergeCell ref="W10:X10"/>
    <mergeCell ref="Y7:Z7"/>
    <mergeCell ref="AU3:BA3"/>
    <mergeCell ref="B4:E4"/>
    <mergeCell ref="AU63:BA63"/>
    <mergeCell ref="B64:E64"/>
    <mergeCell ref="F64:L65"/>
    <mergeCell ref="M64:O65"/>
    <mergeCell ref="P64:V65"/>
    <mergeCell ref="W64:Z64"/>
    <mergeCell ref="AC64:AF64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5:AY65"/>
    <mergeCell ref="AZ65:BA65"/>
    <mergeCell ref="B63:E63"/>
    <mergeCell ref="F63:J63"/>
    <mergeCell ref="K63:P63"/>
    <mergeCell ref="B3:E3"/>
    <mergeCell ref="F3:J3"/>
    <mergeCell ref="K3:P3"/>
    <mergeCell ref="Q3:S3"/>
    <mergeCell ref="T3:Z3"/>
    <mergeCell ref="AC3:AF3"/>
    <mergeCell ref="AG3:AK3"/>
    <mergeCell ref="AL3:AQ3"/>
    <mergeCell ref="AR3:AT3"/>
    <mergeCell ref="B1:J1"/>
    <mergeCell ref="K1:N1"/>
    <mergeCell ref="O1:Z1"/>
    <mergeCell ref="AC1:AK1"/>
    <mergeCell ref="AL1:AO1"/>
    <mergeCell ref="AP1:BA1"/>
    <mergeCell ref="B2:J2"/>
    <mergeCell ref="K2:N2"/>
    <mergeCell ref="AC2:AK2"/>
    <mergeCell ref="AL2:AO2"/>
    <mergeCell ref="AR66:AW66"/>
    <mergeCell ref="B61:J61"/>
    <mergeCell ref="K61:N61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Q63:S63"/>
    <mergeCell ref="T63:Z63"/>
    <mergeCell ref="AC63:AF63"/>
    <mergeCell ref="AG63:AK63"/>
    <mergeCell ref="AL63:AQ63"/>
    <mergeCell ref="AR63:AT63"/>
    <mergeCell ref="AC8:AD8"/>
    <mergeCell ref="AE8:AF8"/>
    <mergeCell ref="AX8:AY8"/>
    <mergeCell ref="AZ8:BA8"/>
    <mergeCell ref="AZ6:BA6"/>
    <mergeCell ref="B6:C6"/>
    <mergeCell ref="D6:E6"/>
    <mergeCell ref="F6:K6"/>
    <mergeCell ref="M6:O6"/>
    <mergeCell ref="Q6:V6"/>
    <mergeCell ref="W6:X6"/>
    <mergeCell ref="Y6:Z6"/>
    <mergeCell ref="AC6:AD6"/>
    <mergeCell ref="AG6:AL6"/>
    <mergeCell ref="AN6:AP6"/>
    <mergeCell ref="AR6:AW6"/>
    <mergeCell ref="AX6:AY6"/>
    <mergeCell ref="AX7:AY7"/>
    <mergeCell ref="W7:X7"/>
    <mergeCell ref="AE6:AF6"/>
    <mergeCell ref="D7:E7"/>
    <mergeCell ref="AC14:AD14"/>
    <mergeCell ref="AE14:AF14"/>
    <mergeCell ref="AX14:AY14"/>
    <mergeCell ref="B14:C14"/>
    <mergeCell ref="D14:E14"/>
    <mergeCell ref="W14:X14"/>
    <mergeCell ref="Y14:Z14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F4:L5"/>
    <mergeCell ref="M4:O5"/>
    <mergeCell ref="P4:V5"/>
    <mergeCell ref="W4:Z4"/>
    <mergeCell ref="AC4:AF4"/>
    <mergeCell ref="AX5:AY5"/>
    <mergeCell ref="AZ5:BA5"/>
    <mergeCell ref="AG4:AM5"/>
    <mergeCell ref="F7:L10"/>
    <mergeCell ref="M7:O10"/>
    <mergeCell ref="P7:V10"/>
    <mergeCell ref="AZ7:BA7"/>
    <mergeCell ref="B8:C8"/>
    <mergeCell ref="D8:E8"/>
    <mergeCell ref="W8:X8"/>
    <mergeCell ref="Y8:Z8"/>
    <mergeCell ref="AZ15:BA15"/>
    <mergeCell ref="B11:C11"/>
    <mergeCell ref="D11:E11"/>
    <mergeCell ref="F11:L14"/>
    <mergeCell ref="M11:O14"/>
    <mergeCell ref="P11:V14"/>
    <mergeCell ref="AZ12:BA12"/>
    <mergeCell ref="AZ14:BA14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AZ13:BA13"/>
    <mergeCell ref="AX12:AY12"/>
    <mergeCell ref="W11:X11"/>
    <mergeCell ref="B13:C13"/>
    <mergeCell ref="D13:E13"/>
    <mergeCell ref="W13:X13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AX13:AY13"/>
    <mergeCell ref="Y10:Z10"/>
    <mergeCell ref="AC10:AD10"/>
    <mergeCell ref="AE10:AF10"/>
    <mergeCell ref="AX10:AY10"/>
    <mergeCell ref="AZ10:BA10"/>
    <mergeCell ref="B9:C9"/>
    <mergeCell ref="D9:E9"/>
    <mergeCell ref="W9:X9"/>
    <mergeCell ref="AX9:AY9"/>
    <mergeCell ref="B15:C15"/>
    <mergeCell ref="D15:E15"/>
    <mergeCell ref="F15:L18"/>
    <mergeCell ref="M15:O18"/>
    <mergeCell ref="P15:V18"/>
    <mergeCell ref="W15:X15"/>
    <mergeCell ref="AX15:AY15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B17:C17"/>
    <mergeCell ref="D17:E17"/>
    <mergeCell ref="B16:C16"/>
    <mergeCell ref="D16:E16"/>
    <mergeCell ref="W16:X16"/>
    <mergeCell ref="Y16:Z16"/>
    <mergeCell ref="Y15:Z15"/>
    <mergeCell ref="AC15:AD15"/>
    <mergeCell ref="AE15:AF15"/>
    <mergeCell ref="AG15:AM18"/>
    <mergeCell ref="AN15:AP18"/>
    <mergeCell ref="AQ15:AW18"/>
    <mergeCell ref="Y17:Z17"/>
    <mergeCell ref="AC17:AD17"/>
    <mergeCell ref="AE17:AF17"/>
    <mergeCell ref="D25:E25"/>
    <mergeCell ref="W25:X25"/>
    <mergeCell ref="Y25:Z25"/>
    <mergeCell ref="AC25:AD25"/>
    <mergeCell ref="AE25:AF25"/>
    <mergeCell ref="AC16:AD16"/>
    <mergeCell ref="AE16:AF16"/>
    <mergeCell ref="B24:E24"/>
    <mergeCell ref="F24:L25"/>
    <mergeCell ref="M24:O25"/>
    <mergeCell ref="P24:V25"/>
    <mergeCell ref="W24:Z24"/>
    <mergeCell ref="AC24:AF24"/>
    <mergeCell ref="AX16:AY16"/>
    <mergeCell ref="AZ16:BA16"/>
    <mergeCell ref="B21:J21"/>
    <mergeCell ref="K21:N21"/>
    <mergeCell ref="O21:Z21"/>
    <mergeCell ref="AC21:AK21"/>
    <mergeCell ref="AL21:AO21"/>
    <mergeCell ref="AP21:BA21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R23:AT23"/>
    <mergeCell ref="AU23:BA23"/>
    <mergeCell ref="AP22:AT22"/>
    <mergeCell ref="W17:X17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AE26:AF26"/>
    <mergeCell ref="AG26:AL26"/>
    <mergeCell ref="AN26:AP26"/>
    <mergeCell ref="AR26:AW26"/>
    <mergeCell ref="AX26:AY26"/>
    <mergeCell ref="D27:E27"/>
    <mergeCell ref="F27:L30"/>
    <mergeCell ref="M27:O30"/>
    <mergeCell ref="P27:V30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AX27:AY27"/>
    <mergeCell ref="W27:X27"/>
    <mergeCell ref="AZ29:BA29"/>
    <mergeCell ref="B30:C30"/>
    <mergeCell ref="D30:E30"/>
    <mergeCell ref="W30:X30"/>
    <mergeCell ref="Y30:Z30"/>
    <mergeCell ref="AC30:AD30"/>
    <mergeCell ref="AE30:AF30"/>
    <mergeCell ref="AZ33:BA33"/>
    <mergeCell ref="AN35:AP38"/>
    <mergeCell ref="AQ35:AW38"/>
    <mergeCell ref="Y37:Z37"/>
    <mergeCell ref="AC37:AD37"/>
    <mergeCell ref="AE37:AF37"/>
    <mergeCell ref="AX32:AY32"/>
    <mergeCell ref="W31:X31"/>
    <mergeCell ref="B33:C33"/>
    <mergeCell ref="D33:E33"/>
    <mergeCell ref="W33:X33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AX33:AY33"/>
    <mergeCell ref="AC34:AD34"/>
    <mergeCell ref="AE34:AF34"/>
    <mergeCell ref="AX34:AY34"/>
    <mergeCell ref="B34:C34"/>
    <mergeCell ref="D34:E34"/>
    <mergeCell ref="W34:X34"/>
    <mergeCell ref="Y34:Z34"/>
    <mergeCell ref="W36:X36"/>
    <mergeCell ref="Y36:Z36"/>
    <mergeCell ref="B29:C29"/>
    <mergeCell ref="D29:E29"/>
    <mergeCell ref="W29:X29"/>
    <mergeCell ref="B35:C35"/>
    <mergeCell ref="D35:E35"/>
    <mergeCell ref="F35:L38"/>
    <mergeCell ref="M35:O38"/>
    <mergeCell ref="P35:V38"/>
    <mergeCell ref="W35:X35"/>
    <mergeCell ref="AX35:AY35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B37:C37"/>
    <mergeCell ref="D37:E37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Z35:BA35"/>
    <mergeCell ref="B31:C31"/>
    <mergeCell ref="AR43:AT43"/>
    <mergeCell ref="AU43:BA43"/>
    <mergeCell ref="B44:E44"/>
    <mergeCell ref="F44:L45"/>
    <mergeCell ref="M44:O45"/>
    <mergeCell ref="P44:V45"/>
    <mergeCell ref="W44:Z44"/>
    <mergeCell ref="AC44:AF44"/>
    <mergeCell ref="AZ46:BA46"/>
    <mergeCell ref="AX45:AY45"/>
    <mergeCell ref="AZ45:BA45"/>
    <mergeCell ref="B46:C46"/>
    <mergeCell ref="D46:E46"/>
    <mergeCell ref="F46:K46"/>
    <mergeCell ref="M46:O46"/>
    <mergeCell ref="Q46:V46"/>
    <mergeCell ref="AX30:AY30"/>
    <mergeCell ref="AZ30:BA30"/>
    <mergeCell ref="D31:E31"/>
    <mergeCell ref="F31:L34"/>
    <mergeCell ref="M31:O34"/>
    <mergeCell ref="P31:V34"/>
    <mergeCell ref="AZ32:BA32"/>
    <mergeCell ref="AZ34:BA34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AE49:AF49"/>
    <mergeCell ref="W50:X50"/>
    <mergeCell ref="Y50:Z50"/>
    <mergeCell ref="AC50:AD50"/>
    <mergeCell ref="W47:X47"/>
    <mergeCell ref="B49:C49"/>
    <mergeCell ref="B50:C50"/>
    <mergeCell ref="D50:E50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E46:AF46"/>
    <mergeCell ref="AG46:AL46"/>
    <mergeCell ref="AN46:AP46"/>
    <mergeCell ref="AR46:AW46"/>
    <mergeCell ref="AX46:AY46"/>
    <mergeCell ref="AX47:AY47"/>
    <mergeCell ref="B47:C47"/>
    <mergeCell ref="AX49:AY49"/>
    <mergeCell ref="AZ49:BA49"/>
    <mergeCell ref="AE50:AF50"/>
    <mergeCell ref="AX50:AY50"/>
    <mergeCell ref="AZ50:BA50"/>
    <mergeCell ref="B51:C51"/>
    <mergeCell ref="AX55:AY55"/>
    <mergeCell ref="AX51:AY51"/>
    <mergeCell ref="B54:C54"/>
    <mergeCell ref="D54:E54"/>
    <mergeCell ref="W54:X54"/>
    <mergeCell ref="Y54:Z54"/>
    <mergeCell ref="AC54:AD54"/>
    <mergeCell ref="AE54:AF54"/>
    <mergeCell ref="W46:X46"/>
    <mergeCell ref="Y46:Z46"/>
    <mergeCell ref="AC46:AD46"/>
    <mergeCell ref="AG44:AM45"/>
    <mergeCell ref="AN44:AP45"/>
    <mergeCell ref="AZ53:BA53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B55:C55"/>
    <mergeCell ref="D55:E55"/>
    <mergeCell ref="F55:L58"/>
    <mergeCell ref="M55:O58"/>
    <mergeCell ref="P55:V58"/>
    <mergeCell ref="AZ57:BA57"/>
    <mergeCell ref="B58:C58"/>
    <mergeCell ref="B77:C77"/>
    <mergeCell ref="D77:E77"/>
    <mergeCell ref="D58:E58"/>
    <mergeCell ref="AX57:AY57"/>
    <mergeCell ref="AZ55:BA55"/>
    <mergeCell ref="B56:C56"/>
    <mergeCell ref="D56:E56"/>
    <mergeCell ref="AX66:AY66"/>
    <mergeCell ref="AX77:AY77"/>
    <mergeCell ref="AZ77:BA77"/>
    <mergeCell ref="AX76:AY76"/>
    <mergeCell ref="AZ76:BA76"/>
    <mergeCell ref="W58:X58"/>
    <mergeCell ref="AE58:AF58"/>
    <mergeCell ref="AX58:AY58"/>
    <mergeCell ref="AZ58:BA58"/>
    <mergeCell ref="AZ66:BA66"/>
    <mergeCell ref="B66:C66"/>
    <mergeCell ref="D66:E66"/>
    <mergeCell ref="F66:K66"/>
    <mergeCell ref="M66:O66"/>
    <mergeCell ref="Q66:V66"/>
    <mergeCell ref="W66:X66"/>
    <mergeCell ref="Y66:Z66"/>
    <mergeCell ref="AC66:AD66"/>
    <mergeCell ref="W55:X55"/>
    <mergeCell ref="W57:X57"/>
    <mergeCell ref="W51:X51"/>
    <mergeCell ref="W53:X53"/>
    <mergeCell ref="AX53:AY53"/>
    <mergeCell ref="Y58:Z58"/>
    <mergeCell ref="AC58:AD58"/>
    <mergeCell ref="W77:X77"/>
    <mergeCell ref="Y77:Z77"/>
    <mergeCell ref="AC77:AD77"/>
    <mergeCell ref="AE77:AF77"/>
    <mergeCell ref="AX54:AY54"/>
    <mergeCell ref="AZ54:BA54"/>
    <mergeCell ref="AZ51:BA51"/>
    <mergeCell ref="W52:X52"/>
    <mergeCell ref="Y52:Z52"/>
    <mergeCell ref="AC52:AD52"/>
    <mergeCell ref="AE52:AF52"/>
    <mergeCell ref="AX52:AY52"/>
    <mergeCell ref="AZ52:BA52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AC53:AD53"/>
    <mergeCell ref="AE53:AF53"/>
    <mergeCell ref="AE66:AF66"/>
    <mergeCell ref="B57:C57"/>
    <mergeCell ref="D57:E57"/>
    <mergeCell ref="B53:C53"/>
    <mergeCell ref="D53:E53"/>
    <mergeCell ref="D49:E49"/>
    <mergeCell ref="W49:X49"/>
    <mergeCell ref="D47:E47"/>
    <mergeCell ref="F47:L50"/>
    <mergeCell ref="M47:O50"/>
    <mergeCell ref="P47:V50"/>
    <mergeCell ref="B67:C67"/>
    <mergeCell ref="D67:E67"/>
    <mergeCell ref="AP42:AT42"/>
    <mergeCell ref="AP2:AT2"/>
    <mergeCell ref="O2:S2"/>
    <mergeCell ref="O22:S22"/>
    <mergeCell ref="Y56:Z56"/>
    <mergeCell ref="AC56:AD56"/>
    <mergeCell ref="O42:S42"/>
    <mergeCell ref="D51:E51"/>
    <mergeCell ref="F51:L54"/>
    <mergeCell ref="M51:O54"/>
    <mergeCell ref="P51:V54"/>
    <mergeCell ref="B52:C52"/>
    <mergeCell ref="D52:E52"/>
    <mergeCell ref="Y51:Z51"/>
    <mergeCell ref="AC51:AD51"/>
    <mergeCell ref="AE51:AF51"/>
    <mergeCell ref="AG51:AM54"/>
    <mergeCell ref="AN51:AP54"/>
    <mergeCell ref="AQ51:AW54"/>
    <mergeCell ref="Y53:Z53"/>
  </mergeCells>
  <phoneticPr fontId="2"/>
  <pageMargins left="0" right="0" top="0" bottom="0" header="0" footer="0"/>
  <pageSetup paperSize="9" scale="92" fitToHeight="0" orientation="portrait" horizontalDpi="0" verticalDpi="0" r:id="rId1"/>
  <rowBreaks count="3" manualBreakCount="3">
    <brk id="78" max="16383" man="1"/>
    <brk id="156" max="52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章 若林</cp:lastModifiedBy>
  <cp:lastPrinted>2020-07-07T14:25:26Z</cp:lastPrinted>
  <dcterms:created xsi:type="dcterms:W3CDTF">2007-04-05T13:27:20Z</dcterms:created>
  <dcterms:modified xsi:type="dcterms:W3CDTF">2020-07-07T14:25:36Z</dcterms:modified>
</cp:coreProperties>
</file>